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codeName="DieseArbeitsmappe" defaultThemeVersion="124226"/>
  <mc:AlternateContent xmlns:mc="http://schemas.openxmlformats.org/markup-compatibility/2006">
    <mc:Choice Requires="x15">
      <x15ac:absPath xmlns:x15ac="http://schemas.microsoft.com/office/spreadsheetml/2010/11/ac" url="V:\JobManager\ProgEntw\Ver03\JobManagerV3\99-Install\Templates\zz-ProjectDocumentsTemplate\"/>
    </mc:Choice>
  </mc:AlternateContent>
  <xr:revisionPtr revIDLastSave="0" documentId="13_ncr:1_{03D8814A-5E4E-4E82-991A-E468E085C5C1}" xr6:coauthVersionLast="38" xr6:coauthVersionMax="38" xr10:uidLastSave="{00000000-0000-0000-0000-000000000000}"/>
  <bookViews>
    <workbookView xWindow="20235" yWindow="7125" windowWidth="16140" windowHeight="1335" activeTab="1" xr2:uid="{00000000-000D-0000-FFFF-FFFF00000000}"/>
  </bookViews>
  <sheets>
    <sheet name="NX PartUpdateToDo" sheetId="1" r:id="rId1"/>
    <sheet name="Prj.ToDo + Protokoll" sheetId="2" r:id="rId2"/>
    <sheet name="Parts to Check" sheetId="8" r:id="rId3"/>
    <sheet name="Performance + Duration " sheetId="3" r:id="rId4"/>
    <sheet name="Admin" sheetId="4" r:id="rId5"/>
    <sheet name="Refile-Errorcodes" sheetId="9" r:id="rId6"/>
    <sheet name="ExcelHints" sheetId="6" r:id="rId7"/>
    <sheet name="NX Refile ToDo Archiv" sheetId="5" r:id="rId8"/>
  </sheets>
  <definedNames>
    <definedName name="_xlnm._FilterDatabase" localSheetId="0" hidden="1">'NX PartUpdateToDo'!$A$2:$E$2</definedName>
    <definedName name="_xlnm._FilterDatabase" localSheetId="7" hidden="1">'NX Refile ToDo Archiv'!$A$2:$I$2</definedName>
    <definedName name="_xlnm._FilterDatabase" localSheetId="2" hidden="1">'Parts to Check'!$A$3:$F$3</definedName>
    <definedName name="_xlnm._FilterDatabase" localSheetId="3" hidden="1">'Performance + Duration '!$E$3:$J$3</definedName>
    <definedName name="_xlnm._FilterDatabase" localSheetId="1" hidden="1">'Prj.ToDo + Protokoll'!$A$2:$H$3</definedName>
    <definedName name="_xlnm._FilterDatabase" localSheetId="5" hidden="1">'Refile-Errorcodes'!$A$2:$G$33</definedName>
    <definedName name="auswahl" localSheetId="7">'NX Refile ToDo Archiv'!$F$1:$F$1</definedName>
    <definedName name="Category">Admin!$G:$G</definedName>
    <definedName name="DBList">Admin!$A:$A</definedName>
    <definedName name="_xlnm.Print_Area" localSheetId="0">'NX PartUpdateToDo'!$A:$E</definedName>
    <definedName name="_xlnm.Print_Area" localSheetId="5">'Refile-Errorcodes'!$A:$G</definedName>
    <definedName name="_xlnm.Print_Titles" localSheetId="0">'NX PartUpdateToDo'!$1:$2</definedName>
    <definedName name="_xlnm.Print_Titles" localSheetId="7">'NX Refile ToDo Archiv'!$1:$2</definedName>
    <definedName name="_xlnm.Print_Titles" localSheetId="2">'Parts to Check'!$1:$3</definedName>
    <definedName name="_xlnm.Print_Titles" localSheetId="1">'Prj.ToDo + Protokoll'!$1:$2</definedName>
    <definedName name="NxPartType">Admin!$M:$M</definedName>
    <definedName name="PrjTeam">Admin!$D:$D</definedName>
    <definedName name="PrjTitle">'Prj.ToDo + Protokoll'!$A$1</definedName>
    <definedName name="Status">Admin!$J:$J</definedName>
    <definedName name="Type">Admin!$G:$G</definedName>
    <definedName name="Z_3BDD500B_57D1_45BB_80E2_BEC6F3187731_.wvu.FilterData" localSheetId="0" hidden="1">'NX PartUpdateToDo'!$A$2:$E$2</definedName>
    <definedName name="Z_3BDD500B_57D1_45BB_80E2_BEC6F3187731_.wvu.FilterData" localSheetId="7" hidden="1">'NX Refile ToDo Archiv'!$A$2:$I$2</definedName>
    <definedName name="Z_3BDD500B_57D1_45BB_80E2_BEC6F3187731_.wvu.FilterData" localSheetId="2" hidden="1">'Parts to Check'!$A$3:$F$3</definedName>
    <definedName name="Z_3BDD500B_57D1_45BB_80E2_BEC6F3187731_.wvu.FilterData" localSheetId="3" hidden="1">'Performance + Duration '!$E$3:$J$3</definedName>
    <definedName name="Z_3BDD500B_57D1_45BB_80E2_BEC6F3187731_.wvu.FilterData" localSheetId="1" hidden="1">'Prj.ToDo + Protokoll'!$A$2:$H$3</definedName>
    <definedName name="Z_3BDD500B_57D1_45BB_80E2_BEC6F3187731_.wvu.PrintTitles" localSheetId="7" hidden="1">'NX Refile ToDo Archiv'!$1:$2</definedName>
    <definedName name="Z_3BDD500B_57D1_45BB_80E2_BEC6F3187731_.wvu.PrintTitles" localSheetId="2" hidden="1">'Parts to Check'!$2:$3</definedName>
    <definedName name="Z_60F80303_D74F_46BE_A1D7_B9F2EAC4E4E3_.wvu.FilterData" localSheetId="1" hidden="1">'Prj.ToDo + Protokoll'!$A$2:$H$92</definedName>
    <definedName name="Z_7C64D504_36ED_40B1_8FD9_2F5CD35535D7_.wvu.FilterData" localSheetId="1" hidden="1">'Prj.ToDo + Protokoll'!$A$2:$H$92</definedName>
    <definedName name="Z_990D4E38_DF32_40D2_BAD5_513C4613F232_.wvu.FilterData" localSheetId="1" hidden="1">'Prj.ToDo + Protokoll'!$A$2:$H$92</definedName>
  </definedNames>
  <calcPr calcId="181029"/>
  <customWorkbookViews>
    <customWorkbookView name="Josef Feuerstein - Persönliche Ansicht" guid="{3BDD500B-57D1-45BB-80E2-BEC6F3187731}" autoUpdate="1" mergeInterval="10" personalView="1" maximized="1" windowWidth="1435" windowHeight="663" activeSheetId="2"/>
  </customWorkbookViews>
</workbook>
</file>

<file path=xl/calcChain.xml><?xml version="1.0" encoding="utf-8"?>
<calcChain xmlns="http://schemas.openxmlformats.org/spreadsheetml/2006/main">
  <c r="D42" i="2" l="1"/>
  <c r="D41" i="2"/>
  <c r="D40" i="2"/>
  <c r="D39" i="2"/>
  <c r="D38" i="2"/>
  <c r="D37" i="2"/>
  <c r="G6" i="9" l="1"/>
  <c r="D35" i="2" l="1"/>
  <c r="D34" i="2"/>
  <c r="D33" i="2"/>
  <c r="D32" i="2"/>
  <c r="D31" i="2"/>
  <c r="D30" i="2"/>
  <c r="A1" i="1" l="1"/>
  <c r="D13" i="2" l="1"/>
  <c r="F8" i="3"/>
  <c r="I8" i="3" s="1"/>
  <c r="J8" i="3" s="1"/>
  <c r="L8" i="3" s="1"/>
  <c r="F7" i="3"/>
  <c r="I7" i="3" s="1"/>
  <c r="J7" i="3" s="1"/>
  <c r="L7" i="3" s="1"/>
  <c r="F4" i="3"/>
  <c r="I4" i="3" s="1"/>
  <c r="J4" i="3" s="1"/>
  <c r="L4" i="3" s="1"/>
  <c r="A1" i="9"/>
  <c r="D73" i="2"/>
  <c r="D72" i="2"/>
  <c r="D71" i="2"/>
  <c r="D70" i="2"/>
  <c r="D69" i="2"/>
  <c r="D68" i="2"/>
  <c r="D67" i="2"/>
  <c r="D66" i="2"/>
  <c r="D65" i="2"/>
  <c r="D64" i="2"/>
  <c r="D63" i="2"/>
  <c r="D62" i="2"/>
  <c r="D61" i="2"/>
  <c r="D60" i="2"/>
  <c r="D59" i="2"/>
  <c r="D58" i="2"/>
  <c r="D57" i="2"/>
  <c r="D56" i="2"/>
  <c r="D55" i="2"/>
  <c r="D4" i="2"/>
  <c r="D5" i="2"/>
  <c r="D6" i="2"/>
  <c r="D7" i="2"/>
  <c r="D8" i="2"/>
  <c r="D9" i="2"/>
  <c r="D10" i="2"/>
  <c r="D11" i="2"/>
  <c r="D12" i="2"/>
  <c r="D14" i="2"/>
  <c r="D15" i="2"/>
  <c r="D16" i="2"/>
  <c r="D17" i="2"/>
  <c r="D18" i="2"/>
  <c r="D19" i="2"/>
  <c r="D20" i="2"/>
  <c r="D21" i="2"/>
  <c r="D22" i="2"/>
  <c r="D23" i="2"/>
  <c r="D24" i="2"/>
  <c r="D25" i="2"/>
  <c r="D26" i="2"/>
  <c r="D27" i="2"/>
  <c r="D28" i="2"/>
  <c r="D29" i="2"/>
  <c r="D36" i="2"/>
  <c r="D43" i="2"/>
  <c r="D44" i="2"/>
  <c r="D45" i="2"/>
  <c r="D46" i="2"/>
  <c r="D47" i="2"/>
  <c r="D48" i="2"/>
  <c r="D49" i="2"/>
  <c r="D50" i="2"/>
  <c r="D51" i="2"/>
  <c r="D52" i="2"/>
  <c r="D53" i="2"/>
  <c r="D54" i="2"/>
  <c r="D74" i="2"/>
  <c r="D75" i="2"/>
  <c r="D76" i="2"/>
  <c r="D77" i="2"/>
  <c r="D78" i="2"/>
  <c r="D79" i="2"/>
  <c r="D80" i="2"/>
  <c r="D81" i="2"/>
  <c r="D82" i="2"/>
  <c r="D83" i="2"/>
  <c r="D84" i="2"/>
  <c r="D85" i="2"/>
  <c r="D86" i="2"/>
  <c r="D87" i="2"/>
  <c r="D88" i="2"/>
  <c r="D89" i="2"/>
  <c r="D90" i="2"/>
  <c r="D91" i="2"/>
  <c r="D92" i="2"/>
  <c r="D3" i="2"/>
  <c r="A1" i="3"/>
  <c r="A1" i="8"/>
  <c r="A1" i="5"/>
  <c r="F5" i="3"/>
  <c r="I5" i="3" s="1"/>
  <c r="J5" i="3" s="1"/>
  <c r="L5" i="3" s="1"/>
  <c r="O4" i="3" l="1"/>
  <c r="P4" i="3" s="1"/>
  <c r="M4" i="3"/>
  <c r="M8" i="3"/>
  <c r="O8" i="3"/>
  <c r="P8" i="3" s="1"/>
  <c r="M5" i="3"/>
  <c r="O5" i="3"/>
  <c r="P5" i="3" s="1"/>
  <c r="O7" i="3"/>
  <c r="P7" i="3" s="1"/>
  <c r="M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Josef Feuerstein</author>
  </authors>
  <commentList>
    <comment ref="D3" authorId="0" shapeId="0" xr:uid="{00000000-0006-0000-0700-000001000000}">
      <text>
        <r>
          <rPr>
            <b/>
            <sz val="9"/>
            <color indexed="81"/>
            <rFont val="Tahoma"/>
            <family val="2"/>
          </rPr>
          <t>Josef Feuerstein:</t>
        </r>
        <r>
          <rPr>
            <sz val="9"/>
            <color indexed="81"/>
            <rFont val="Tahoma"/>
            <family val="2"/>
          </rPr>
          <t xml:space="preserve">
No user customizations read from UGII_SITE_DIR - environment variable is not set
No user customizations read from UGII_GROUP_DIR - environment variable is not set
No user customizations read from UGII_USER_DIR - environment variable is not set
Processing customer default values file C:\Dokumente und Einstellungen\Jopp\Local Settings\Application Data\Unigraphics Solutions\NX4\nx4_user.dpv
 User customizations file C:\Dokumente und Einstellungen\Jopp\Local Settings\Application Data\Unigraphics Solutions\NX4\nx4_user.dpv does not exist
- Umgebung einstellen --&gt; StartUp --&gt; nx?_refile.dpv
siehe Umgebungsvariablen:
set UGII_USER_DIR=%CmdCurRoot_DP%
set UGII_GROUP_DIR=%CmdCurRoot_DP%
set UGII_SITE_DIR=%CmdCurRoot_DP%
-----------------------------------------
Optionen für UGMGR_StructureUpdateOnLoad
UGMGR_StructureUpdateOnLoad none                  = Keine
UGMGR_StructureUpdateOnLoad existing             = Vorhandene Komponenten
UGMGR_StructureUpdateOnLoad complete           = Abgeschlossen
UGMGR_StructureUpdateOnLoad add_positioned = Komponenten hinzufügen die über eine Position verfügen
</t>
        </r>
      </text>
    </comment>
    <comment ref="E3" authorId="0" shapeId="0" xr:uid="{00000000-0006-0000-0700-000002000000}">
      <text>
        <r>
          <rPr>
            <b/>
            <sz val="9"/>
            <color indexed="81"/>
            <rFont val="Tahoma"/>
            <family val="2"/>
          </rPr>
          <t>Josef Feuerstein:</t>
        </r>
        <r>
          <rPr>
            <sz val="9"/>
            <color indexed="81"/>
            <rFont val="Tahoma"/>
            <family val="2"/>
          </rPr>
          <t xml:space="preserve">
No user customizations read from UGII_SITE_DIR - environment variable is not set
No user customizations read from UGII_GROUP_DIR - environment variable is not set
No user customizations read from UGII_USER_DIR - environment variable is not set
Processing customer default values file C:\Dokumente und Einstellungen\Jopp\Local Settings\Application Data\Unigraphics Solutions\NX4\nx4_user.dpv
 User customizations file C:\Dokumente und Einstellungen\Jopp\Local Settings\Application Data\Unigraphics Solutions\NX4\nx4_user.dpv does not exist
- Umgebung einstellen --&gt; StartUp --&gt; nx?_refile.dpv
siehe Umgebungsvariablen:
set UGII_USER_DIR=%CmdCurRoot_DP%
set UGII_GROUP_DIR=%CmdCurRoot_DP%
set UGII_SITE_DIR=%CmdCurRoot_DP%
-----------------------------------------
Optionen für UGMGR_StructureUpdateOnLoad
UGMGR_StructureUpdateOnLoad none                  = Keine
UGMGR_StructureUpdateOnLoad existing             = Vorhandene Komponenten
UGMGR_StructureUpdateOnLoad complete           = Abgeschlossen
UGMGR_StructureUpdateOnLoad add_positioned = Komponenten hinzufügen die über eine Position verfügen
</t>
        </r>
      </text>
    </comment>
  </commentList>
</comments>
</file>

<file path=xl/sharedStrings.xml><?xml version="1.0" encoding="utf-8"?>
<sst xmlns="http://schemas.openxmlformats.org/spreadsheetml/2006/main" count="560" uniqueCount="234">
  <si>
    <t>Beschreibung:</t>
  </si>
  <si>
    <t>Typ:</t>
  </si>
  <si>
    <t>¶</t>
  </si>
  <si>
    <t>Prio.:</t>
  </si>
  <si>
    <t></t>
  </si>
  <si>
    <t>Zuständig:</t>
  </si>
  <si>
    <r>
      <t>Plattenplatz Volumes kontrollieren</t>
    </r>
    <r>
      <rPr>
        <sz val="10"/>
        <rFont val="Arial"/>
        <family val="2"/>
      </rPr>
      <t xml:space="preserve"> 
Hinweis: ein NX Refile erhöt den Platten bedarf um ca. 1/3</t>
    </r>
  </si>
  <si>
    <r>
      <t>Parts/I's eXcluden die nicht refiled werden sollen</t>
    </r>
    <r>
      <rPr>
        <sz val="10"/>
        <rFont val="Arial"/>
        <family val="2"/>
      </rPr>
      <t xml:space="preserve"> 
- Pattern Rahmen/Stempel --&gt; </t>
    </r>
    <r>
      <rPr>
        <sz val="10"/>
        <rFont val="Arial Narrow"/>
        <family val="2"/>
      </rPr>
      <t>(erforderlich da das RefileProgramm aus solchen Teilen 3D Modelle macht)</t>
    </r>
    <r>
      <rPr>
        <sz val="10"/>
        <rFont val="Arial"/>
        <family val="2"/>
      </rPr>
      <t xml:space="preserve">
- Seed Parts --&gt; prüfen ob seed parts refiled werden drüfen </t>
    </r>
  </si>
  <si>
    <r>
      <t xml:space="preserve">Datasets einchecken 
</t>
    </r>
    <r>
      <rPr>
        <sz val="10"/>
        <rFont val="Arial"/>
        <family val="2"/>
      </rPr>
      <t>ausgecheckte Datasets sind ein zu checken da diese sonst nicht refiled werden können</t>
    </r>
  </si>
  <si>
    <r>
      <t>Installation des JobManagers:</t>
    </r>
    <r>
      <rPr>
        <sz val="10"/>
        <rFont val="Arial"/>
        <family val="2"/>
      </rPr>
      <t xml:space="preserve">
- Software auf das Netzwerk installieren (Achtung Plattenplatz)
- MSSQL Server für den JobManager installieren / einrichten</t>
    </r>
  </si>
  <si>
    <r>
      <t>JobManager Datenbank sichern</t>
    </r>
    <r>
      <rPr>
        <sz val="10"/>
        <rFont val="Arial"/>
        <family val="2"/>
      </rPr>
      <t xml:space="preserve"> </t>
    </r>
  </si>
  <si>
    <t>Nr.</t>
  </si>
  <si>
    <r>
      <t>Einstellen des JobServers</t>
    </r>
    <r>
      <rPr>
        <sz val="10"/>
        <color indexed="8"/>
        <rFont val="Arial"/>
        <family val="2"/>
      </rPr>
      <t xml:space="preserve"> 
- JobServer Setup durchführen (Basis einstellungen)
- JobServer Setup Datenbank einrichten 
- JobServer Site[s] einstellungen vornehmen und Daten der Sites importieren</t>
    </r>
  </si>
  <si>
    <t>o</t>
  </si>
  <si>
    <t>Status:</t>
  </si>
  <si>
    <t>Status Datum:</t>
  </si>
  <si>
    <t>J.Fes</t>
  </si>
  <si>
    <t>erst.Datum:</t>
  </si>
  <si>
    <t>Note:</t>
  </si>
  <si>
    <r>
      <t>Loadoptions und Customer Defaults festlegen</t>
    </r>
    <r>
      <rPr>
        <sz val="10"/>
        <color indexed="8"/>
        <rFont val="Arial"/>
        <family val="2"/>
      </rPr>
      <t xml:space="preserve">
PRÜFEN:
...\90-DATA\Custom_SettingsGlobal\10-JobScripts\RefileNX?\ClientScripts\startup\nx?_refile.dpv
&lt;Pref Tab="Baugruppe" name="UGMGR_StructureUpdateOnSave" title="Aktualisieren der Struktur beim Speichern" value="off" Category="Allgemein" modified="2006-07-10T12:05:29" Application="NX Manager" displayValue="Ja"/&gt;
&lt;Pref Tab="Baugruppe" name="UGMGR_StructureUpdateOnLoad" title="Aktualisieren der Struktur beim Laden" value="none" Category="Allgemein" modified="2006-07-10T12:05:29" Application="NX Manager" displayValue="Keine"/&gt;
Hinweis im NX-Syslogfile  muss aufgelistet sein (dieser Eintarag ist für refiling der Baugruppen: Struktur nicht aktualisieren!!!) 
 rem in den NX.Syslog File muss folgender eintrag erscheinen:
    UGMGR_StructureUpdateOnLoad: Off
    UGMGR_StructureUpdateOnSave: Off</t>
    </r>
  </si>
  <si>
    <r>
      <t xml:space="preserve">Test Refiles durchführen und Ergebnisse prüfen für </t>
    </r>
    <r>
      <rPr>
        <sz val="10"/>
        <color indexed="8"/>
        <rFont val="Arial"/>
        <family val="2"/>
      </rPr>
      <t xml:space="preserve">
- Refile Option -keep_volume 
- Einzelteile
- Baugruppen</t>
    </r>
  </si>
  <si>
    <t>NX Part Type</t>
  </si>
  <si>
    <t>SP (SinglePart)</t>
  </si>
  <si>
    <t>AP (AssemblyPart)</t>
  </si>
  <si>
    <t>Done</t>
  </si>
  <si>
    <t>Process Performance / Ds = Datasets / yellow cells input data / blue cells are calculated data</t>
  </si>
  <si>
    <t>Note</t>
  </si>
  <si>
    <t>Time</t>
  </si>
  <si>
    <t>Ende Date</t>
  </si>
  <si>
    <t>n (Ds) 
Done</t>
  </si>
  <si>
    <t>Duration 
[min]</t>
  </si>
  <si>
    <t>n (Ds) to 
Process</t>
  </si>
  <si>
    <t>~etm. Duration 
[Hours]</t>
  </si>
  <si>
    <t>~etm. Duration 
[Days]</t>
  </si>
  <si>
    <t>Vorbereitungen</t>
  </si>
  <si>
    <t>Refile in TestSystem (Phase II)</t>
  </si>
  <si>
    <t>Refile in ProdSystem  (Phase III)</t>
  </si>
  <si>
    <t>Vorbereitungen Tc Datenbanksystem / Refile System</t>
  </si>
  <si>
    <t xml:space="preserve"> rem -- Pliste löschen ? ab NX4.0.4.2 MP5
 rem set UGII_UGMGR_CLEAN_INTERNAL_PLIST=true</t>
  </si>
  <si>
    <t>CB</t>
  </si>
  <si>
    <t>in Process</t>
  </si>
  <si>
    <t>TC</t>
  </si>
  <si>
    <t>NX</t>
  </si>
  <si>
    <t>- - -</t>
  </si>
  <si>
    <t>#Info</t>
  </si>
  <si>
    <t>#Doc</t>
  </si>
  <si>
    <t>Team</t>
  </si>
  <si>
    <t>Name Custom 1</t>
  </si>
  <si>
    <t>Name Custom 2</t>
  </si>
  <si>
    <t>Category</t>
  </si>
  <si>
    <t>Responsible:</t>
  </si>
  <si>
    <t>ToDo description:</t>
  </si>
  <si>
    <t>Done Date:</t>
  </si>
  <si>
    <t>Add By
Person</t>
  </si>
  <si>
    <t>Responsible
Person</t>
  </si>
  <si>
    <t>CheckBox relevant</t>
  </si>
  <si>
    <t>Teamcenter relevant</t>
  </si>
  <si>
    <t>For Info</t>
  </si>
  <si>
    <t>For Documentation</t>
  </si>
  <si>
    <t>Status List</t>
  </si>
  <si>
    <t>Item/Rev</t>
  </si>
  <si>
    <t>SP</t>
  </si>
  <si>
    <t>AP</t>
  </si>
  <si>
    <t>Info Description</t>
  </si>
  <si>
    <t>Notice</t>
  </si>
  <si>
    <t>Refile Date</t>
  </si>
  <si>
    <t xml:space="preserve">List of Parts to Check </t>
  </si>
  <si>
    <t>AP = Assemblys Parts</t>
  </si>
  <si>
    <t>SP = Single Parts</t>
  </si>
  <si>
    <t>PartType 
SP/AP</t>
  </si>
  <si>
    <t>Created By Josef Feuerstein Rev. 1.01 13.09.2011</t>
  </si>
  <si>
    <t>Sites</t>
  </si>
  <si>
    <r>
      <rPr>
        <b/>
        <sz val="10"/>
        <rFont val="Arial"/>
        <family val="2"/>
      </rPr>
      <t xml:space="preserve">Durchführung Refile Test  </t>
    </r>
    <r>
      <rPr>
        <sz val="10"/>
        <rFont val="Arial"/>
        <family val="2"/>
      </rPr>
      <t xml:space="preserve">
- Refile eines Test Einzelteiles
- Test Teil Öffnen mit NX und prüfen der Teilehistorie via Info --&gt; Teil --&gt; Teilehistorie</t>
    </r>
  </si>
  <si>
    <t>Rf Sp SingleParts</t>
  </si>
  <si>
    <t>-</t>
  </si>
  <si>
    <t>Process 
Description</t>
  </si>
  <si>
    <t>Rf Ap Assemblys</t>
  </si>
  <si>
    <t>Start: Date</t>
  </si>
  <si>
    <t>How Many Process planned to Use [n]</t>
  </si>
  <si>
    <t>Datasets per Hours
n(Ds)/h</t>
  </si>
  <si>
    <t>Used Processes  [n]</t>
  </si>
  <si>
    <t xml:space="preserve">Created
Date
</t>
  </si>
  <si>
    <t xml:space="preserve">Created
Time
</t>
  </si>
  <si>
    <t>Prj.Phase
or Site</t>
  </si>
  <si>
    <r>
      <rPr>
        <b/>
        <sz val="10"/>
        <rFont val="Arial"/>
        <family val="2"/>
      </rPr>
      <t xml:space="preserve">Durchführung des Produktive Refiles:Check Punkte:
</t>
    </r>
    <r>
      <rPr>
        <sz val="10"/>
        <rFont val="Arial"/>
        <family val="2"/>
      </rPr>
      <t xml:space="preserve">- ist die TC Datensicherung abgeschlossen?
- wurden alle Testsysteme herunter gefahren (Oracle und File Services)? 
- ist ausreichender Plattenplatz auf den File Volumes vorhanden?
- ist ausreichender Plattenplatz für die Orcale Datenbank Files vorhanden (Tablespace)?
- ist ausreichender Plattenplatz für die Orcale Redo Logfiles?
- 
</t>
    </r>
  </si>
  <si>
    <r>
      <t xml:space="preserve">Refile Scripts überprüfen 
</t>
    </r>
    <r>
      <rPr>
        <sz val="10"/>
        <rFont val="Arial"/>
        <family val="2"/>
      </rPr>
      <t>TC  Prompt für prod Umgebung anpassen</t>
    </r>
  </si>
  <si>
    <t>Err Code</t>
  </si>
  <si>
    <t>Message</t>
  </si>
  <si>
    <t>Info / Reason</t>
  </si>
  <si>
    <t>to do</t>
  </si>
  <si>
    <t>-999001</t>
  </si>
  <si>
    <t>~12/2010</t>
  </si>
  <si>
    <t>X</t>
  </si>
  <si>
    <t>-4</t>
  </si>
  <si>
    <t>01/2011</t>
  </si>
  <si>
    <t>File already exists
TC 940237 "Eine neuere Version dieses Datensatzes wurden seit dessen Laden erzeugt"</t>
  </si>
  <si>
    <t>11</t>
  </si>
  <si>
    <t>Internal error: memory access violation</t>
  </si>
  <si>
    <t>580134</t>
  </si>
  <si>
    <t>Attempt to save bad pointer, save aborted</t>
  </si>
  <si>
    <t>590007</t>
  </si>
  <si>
    <t>?</t>
  </si>
  <si>
    <t>An illegal file was given to the tag system.</t>
  </si>
  <si>
    <t>600008</t>
  </si>
  <si>
    <t>There is an object which depends on itself</t>
  </si>
  <si>
    <t>circular references</t>
  </si>
  <si>
    <t>Object Checked out</t>
  </si>
  <si>
    <t>641027</t>
  </si>
  <si>
    <t>Attempt to load a cyclic assembly structure</t>
  </si>
  <si>
    <t>641032</t>
  </si>
  <si>
    <t>31.12.2010</t>
  </si>
  <si>
    <t>Part is not a valid version of component part</t>
  </si>
  <si>
    <t>Not saving part family member</t>
  </si>
  <si>
    <t>670024</t>
  </si>
  <si>
    <t>Update undo happend</t>
  </si>
  <si>
    <t>820928</t>
  </si>
  <si>
    <t>Modeler error: failed to open file</t>
  </si>
  <si>
    <t>820947</t>
  </si>
  <si>
    <t>Modeler error: non fatal run-time error</t>
  </si>
  <si>
    <t>+++ Return code 920001 found in PDI interface function PDI_ask_attr_mapping_v2_info</t>
  </si>
  <si>
    <t xml:space="preserve">+++ Return code 920007 found in PDI interface function PDI_ask_part_tag                    </t>
  </si>
  <si>
    <t>Unable to access the Teamcenter server - please restart NX to reconnect.</t>
  </si>
  <si>
    <t>Part file has been changed in the database since you opened it.</t>
  </si>
  <si>
    <t>920007</t>
  </si>
  <si>
    <t>13.02.2011</t>
  </si>
  <si>
    <t>Teamcenter Error: The session is in read-only mode because of the  absence of session record in the database.</t>
  </si>
  <si>
    <t>Unable to revise part file in database. (You may not be authorised to do this.)</t>
  </si>
  <si>
    <t>- no write access to volume
- volume full
- Dataset do not contain UGPART in Named References</t>
  </si>
  <si>
    <t>change protection for refile user</t>
  </si>
  <si>
    <t>940034</t>
  </si>
  <si>
    <t>940053</t>
  </si>
  <si>
    <t>An error occurred while calling an FCC Proxy function</t>
  </si>
  <si>
    <t>1520003</t>
  </si>
  <si>
    <t>Curve is not conical.</t>
  </si>
  <si>
    <t>07.02.2011</t>
  </si>
  <si>
    <t>Error  attempt to follow a link to other Site remote Site (K.Baumgartner)</t>
  </si>
  <si>
    <t>1525198</t>
  </si>
  <si>
    <t>23.05.2011</t>
  </si>
  <si>
    <t>Routing: Neither endpoint of segment near RCP</t>
  </si>
  <si>
    <t>tritt in Version NX7.5.2.3 bei Rf mit -comvert_mcs.. Verwendet wird</t>
  </si>
  <si>
    <t xml:space="preserve">The dataset has been locked by another user </t>
  </si>
  <si>
    <t>940241</t>
  </si>
  <si>
    <t>20.04.2012</t>
  </si>
  <si>
    <t>Part is checketed out (new since NX80)</t>
  </si>
  <si>
    <t>check in and refile again</t>
  </si>
  <si>
    <t>Part is checked out</t>
  </si>
  <si>
    <t>An error occurred while trying to validate a database attribute.</t>
  </si>
  <si>
    <t>circular references in assembly structure</t>
  </si>
  <si>
    <t>Problem in Part</t>
  </si>
  <si>
    <t>Problem during refile with connection to database.</t>
  </si>
  <si>
    <t>Do refile part with 1 Object in the packet and check result.</t>
  </si>
  <si>
    <t>during refile an other process has save the part.</t>
  </si>
  <si>
    <t xml:space="preserve">Problem with attributes in tc config </t>
  </si>
  <si>
    <t>Part do not exist on volume!</t>
  </si>
  <si>
    <t>chross check it via named references</t>
  </si>
  <si>
    <t>check Tc settings Teamcenter preverences and Teamcenter extension rules.</t>
  </si>
  <si>
    <t>add to list</t>
  </si>
  <si>
    <t>NX Object ID do not fit to the loadet part in the assembly</t>
  </si>
  <si>
    <t>- Check load option
- check if you can use Load_options: 
   LoadOptions_LoadSubstitution: allow_substitution</t>
  </si>
  <si>
    <t>A deleted or invalid class id was used</t>
  </si>
  <si>
    <t>01.07.2012</t>
  </si>
  <si>
    <t>580039</t>
  </si>
  <si>
    <t>??</t>
  </si>
  <si>
    <t>Do refile part with 1 Object in the packet and check result.
Do not PUT IRS of same Item into the paketes (new 21.09.2012)</t>
  </si>
  <si>
    <t xml:space="preserve">JC start Start /I .. </t>
  </si>
  <si>
    <t>940209</t>
  </si>
  <si>
    <t>04.11.2012</t>
  </si>
  <si>
    <t>940223</t>
  </si>
  <si>
    <t>TC8.3 + NX8.03
+++ Property not loaded in object of type class UGS::PDM::Model::CDM::File j6KhGQb$RKmoAB : The original_file_name property is not loaded in the client model.</t>
  </si>
  <si>
    <t>TC9. + NX8.03 
+++ Runtime exception in SOA client : Cannot construct an ModelObject for BOM::68995.
The type BOMLine does not exist in the Client Meta Model.</t>
  </si>
  <si>
    <t>passiert beim Save
offen</t>
  </si>
  <si>
    <t>Failed identifying part to refile</t>
  </si>
  <si>
    <t>Null tag not allowed</t>
  </si>
  <si>
    <t>- del. Dim ??</t>
  </si>
  <si>
    <t>05.11.2012</t>
  </si>
  <si>
    <t>#New: Info 10.02.2013 / K.S
- evtl. TestAttrMapping verwenden 
- set UGII_DEFAULT_DATE_ATTRIBUTE_DISPLAY_FORMAT=%%d.%%m.%%Y 
- siehe SFB-NX-6866.pdf</t>
  </si>
  <si>
    <t>IT</t>
  </si>
  <si>
    <t>IT relevant</t>
  </si>
  <si>
    <t>S.Gueth</t>
  </si>
  <si>
    <t>CheckBox  with Err</t>
  </si>
  <si>
    <t>CB.Err</t>
  </si>
  <si>
    <t>tritt auf wenn Datasets oder Part File auf Remote Sites verweisen (siehe Dataset und benannte Referenz Files Object OwningSite)</t>
  </si>
  <si>
    <r>
      <t>TC / NX Test Datenbank bereitstellen</t>
    </r>
    <r>
      <rPr>
        <sz val="10"/>
        <color indexed="8"/>
        <rFont val="Arial"/>
        <family val="2"/>
      </rPr>
      <t xml:space="preserve">
es ist empfehlenswert eine Testumgebung für das Refilen aufzusetzen 
diese Testumgebung sollte ein Abzug des Produktive Systems sein. Mit Hilfe dieser Datenbank können im Vorfeld ausreichende Untersuchungen durchgeführt werden um die Daten des Produktive Systems zu refilen.</t>
    </r>
  </si>
  <si>
    <r>
      <t>Refile User in TC anlegen</t>
    </r>
    <r>
      <rPr>
        <sz val="10"/>
        <rFont val="Arial"/>
        <family val="2"/>
      </rPr>
      <t xml:space="preserve">
- Bypassrechte
- Zugriff auf alle Volumes
- User Aktivieren </t>
    </r>
  </si>
  <si>
    <r>
      <t xml:space="preserve">Refile Rechner vorbereiten
</t>
    </r>
    <r>
      <rPr>
        <sz val="10"/>
        <rFont val="Arial"/>
        <family val="2"/>
      </rPr>
      <t>auf den RefileComputeren (RefileClient's) müssen die richtige NX und TC Versionen installiert sein</t>
    </r>
  </si>
  <si>
    <r>
      <t>Fernwartung einrichten</t>
    </r>
    <r>
      <rPr>
        <sz val="10"/>
        <rFont val="Arial"/>
        <family val="2"/>
      </rPr>
      <t xml:space="preserve"> und Testen … wenn gewünscht (z.B. TeamViewer TC Appl. Share ..)</t>
    </r>
  </si>
  <si>
    <r>
      <t xml:space="preserve">Planung des Produktive Refiles  </t>
    </r>
    <r>
      <rPr>
        <sz val="10"/>
        <rFont val="Arial"/>
        <family val="2"/>
      </rPr>
      <t xml:space="preserve">
- Datensicherungs Zeiten für die Volume Daten berücksichtigen 
- Datensicherungs Zeiten für die Oracle DB berücksichtigen
- vor dem Produktive Refile eine komplette Datensicherung der TC und Volume Daten durchführen!!
- Refile Zeiten mit der Konstruktion koordienieren 
- Detailierten Terminplan erstellen </t>
    </r>
  </si>
  <si>
    <r>
      <t xml:space="preserve">Plattenplatz TC Oracle Datenbank kontrollieren </t>
    </r>
    <r>
      <rPr>
        <sz val="10"/>
        <rFont val="Arial"/>
        <family val="2"/>
      </rPr>
      <t xml:space="preserve">
es ist dafür zu sorgen das ausreichende Plattenkapazität für Redo Logfiles vorhanden ist 
Dies ist erforderlich da während des Refiles das Oracle Datenbanksystem sehr hoch belastet ist und somit gross Redo Logfiles erzeugt 
zuprüfen ist wie der aktueller Stand bezüglich der freihen platten kapazität (GB ?? frei) 
siehe Orache umgebung --&gt; \\ServerXX\g$\ugs\FlaRecArea\TC\ARCHIVELOG </t>
    </r>
  </si>
  <si>
    <t>Name Custom 3</t>
  </si>
  <si>
    <t>Test</t>
  </si>
  <si>
    <t>Prod</t>
  </si>
  <si>
    <t>NX relevant</t>
  </si>
  <si>
    <t>23.02.2015</t>
  </si>
  <si>
    <t>940029</t>
  </si>
  <si>
    <t>No write access to part revision.</t>
  </si>
  <si>
    <t>during refile replica</t>
  </si>
  <si>
    <t>Full Name</t>
  </si>
  <si>
    <t>Person's
Shot Name</t>
  </si>
  <si>
    <t>Description 
of Category</t>
  </si>
  <si>
    <t>Description 
for Sites</t>
  </si>
  <si>
    <t>23.04.2015</t>
  </si>
  <si>
    <t>x</t>
  </si>
  <si>
    <t>invalid parameter passed to system or STL function</t>
  </si>
  <si>
    <t xml:space="preserve">Issue: did appeare during mcs_convert on 
 </t>
  </si>
  <si>
    <t>Replica Assembly
after Importing missing Ir/Datasets issue was solved</t>
  </si>
  <si>
    <t>JobClient relevant</t>
  </si>
  <si>
    <t>JobMgr.JS</t>
  </si>
  <si>
    <t>JobMgr.JC</t>
  </si>
  <si>
    <t>JobServer relevant</t>
  </si>
  <si>
    <t>PLMJobManager einrichten</t>
  </si>
  <si>
    <t xml:space="preserve">Issue in Model </t>
  </si>
  <si>
    <t>open part 
process feature replay</t>
  </si>
  <si>
    <t>try Refile Via (only after consultation with the customer)
-structure_sync=from_ug</t>
  </si>
  <si>
    <t>Problem handling dataset version sequence</t>
  </si>
  <si>
    <t>open part check it and try to save it
If nothing happend process feature replay</t>
  </si>
  <si>
    <t>Link</t>
  </si>
  <si>
    <t xml:space="preserve">------------------- Test - System: System / Environment </t>
  </si>
  <si>
    <t>ACC</t>
  </si>
  <si>
    <t>------------------- Acceptance (ACC): System / Environment</t>
  </si>
  <si>
    <t>------------------- Productive (PROD): System /  Environment</t>
  </si>
  <si>
    <t>Acceptance - System</t>
  </si>
  <si>
    <t>Test - System</t>
  </si>
  <si>
    <t>Productive  - System</t>
  </si>
  <si>
    <r>
      <t>Einstellen des JobServers für den "NX Refile"</t>
    </r>
    <r>
      <rPr>
        <sz val="10"/>
        <color indexed="8"/>
        <rFont val="Arial"/>
        <family val="2"/>
      </rPr>
      <t xml:space="preserve">
- Refileparameter festlegen für Einzelteile , Baugruppen , Baugruppengrössen wenn erforderlich für Mulitsiteumgebung
- Check settings  UGII_SITE_DIR -&gt; \\CustomPLMServer\XXX\\NX110\site 
- Check after first refile if Site.dpv is used and if also nx_refile.dpv all settings are used
- Check settings in Nx.syslog for -convert_line_widths
</t>
    </r>
    <r>
      <rPr>
        <sz val="9"/>
        <color indexed="8"/>
        <rFont val="Courier New"/>
        <family val="3"/>
      </rPr>
      <t xml:space="preserve">  Legacy Line Width Map
  ------------------------------------------------------
  Thin       - 0.13 mm
  Normal     - 0.25 mm
  Thick      - 0.50 mm</t>
    </r>
    <r>
      <rPr>
        <sz val="10"/>
        <color indexed="8"/>
        <rFont val="Arial"/>
        <family val="2"/>
      </rPr>
      <t xml:space="preserve">
- Scripts/Params einrichten --&gt; Start Script einstellen --&gt; die mit ## maktierten Stellen in den Scripten beachtenl
- Prüfen werden z.B. CGM's oder JT's zu erzeugen
- Prüfen erzeugung automatischer Refests 
   |-&gt; customer_defaults: Assemblies_ModelReferenceSet / Assemblies_ModelReferenceSetContents
- Attriput Mapping deaktivieren (Optional) 
</t>
    </r>
  </si>
  <si>
    <t>PU</t>
  </si>
  <si>
    <t>PU.Err</t>
  </si>
  <si>
    <t>PartUpdate relevant</t>
  </si>
  <si>
    <t>PartUpdate with Err</t>
  </si>
  <si>
    <t>Open/New</t>
  </si>
  <si>
    <t>addPLM Josef Feuerstein</t>
  </si>
  <si>
    <t>addPLM Sascha Gueth</t>
  </si>
  <si>
    <t>A.Stein</t>
  </si>
  <si>
    <t>addPLM Anton Stein</t>
  </si>
  <si>
    <t>Project: #CustomerName# -//- #Datum# -//- #ProjektName# -//- PU-CB: fromVer:#NX-TC# -toVer:#NX-TC#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</si>
</sst>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dd/mm/yy;@"/>
    <numFmt numFmtId="165" formatCode="d/m/yy\ h:mm;@"/>
    <numFmt numFmtId="166" formatCode="0\ &quot;[h]&quot;"/>
    <numFmt numFmtId="167" formatCode="0\ &quot;[min]&quot;"/>
    <numFmt numFmtId="168" formatCode="0.0\ &quot;[Days]&quot;"/>
    <numFmt numFmtId="169" formatCode="h:mm;@"/>
    <numFmt numFmtId="170" formatCode="0.0\ &quot;[h]&quot;"/>
    <numFmt numFmtId="171" formatCode="0.00\ &quot;[Days]&quot;"/>
    <numFmt numFmtId="172" formatCode="0\ &quot;n(Ds)/h&quot;"/>
  </numFmts>
  <fonts count="24" x14ac:knownFonts="1">
    <font>
      <sz val="10"/>
      <name val="Arial"/>
    </font>
    <font>
      <b/>
      <sz val="10"/>
      <name val="Arial"/>
      <family val="2"/>
    </font>
    <font>
      <sz val="12"/>
      <name val="Wingdings"/>
      <charset val="2"/>
    </font>
    <font>
      <sz val="10"/>
      <name val="Arial"/>
      <family val="2"/>
    </font>
    <font>
      <sz val="10"/>
      <color indexed="8"/>
      <name val="Arial"/>
      <family val="2"/>
    </font>
    <font>
      <sz val="12"/>
      <color indexed="8"/>
      <name val="Wingdings"/>
      <charset val="2"/>
    </font>
    <font>
      <sz val="8"/>
      <name val="Arial"/>
      <family val="2"/>
    </font>
    <font>
      <sz val="10"/>
      <name val="Arial Narrow"/>
      <family val="2"/>
    </font>
    <font>
      <b/>
      <sz val="10"/>
      <color indexed="8"/>
      <name val="Arial"/>
      <family val="2"/>
    </font>
    <font>
      <b/>
      <sz val="12"/>
      <name val="Arial"/>
      <family val="2"/>
    </font>
    <font>
      <b/>
      <sz val="14"/>
      <color indexed="63"/>
      <name val="Calibri"/>
      <family val="2"/>
    </font>
    <font>
      <sz val="8"/>
      <name val="Arial"/>
      <family val="2"/>
    </font>
    <font>
      <sz val="9"/>
      <name val="Courier New"/>
      <family val="3"/>
    </font>
    <font>
      <sz val="9"/>
      <color indexed="8"/>
      <name val="Courier New"/>
      <family val="3"/>
    </font>
    <font>
      <sz val="9"/>
      <color indexed="81"/>
      <name val="Tahoma"/>
      <family val="2"/>
    </font>
    <font>
      <b/>
      <sz val="9"/>
      <color indexed="81"/>
      <name val="Tahoma"/>
      <family val="2"/>
    </font>
    <font>
      <b/>
      <sz val="10"/>
      <name val="Arial Narrow"/>
      <family val="2"/>
    </font>
    <font>
      <b/>
      <sz val="9"/>
      <name val="Courier New"/>
      <family val="3"/>
    </font>
    <font>
      <sz val="11"/>
      <name val="Courier New"/>
      <family val="3"/>
    </font>
    <font>
      <sz val="10"/>
      <name val="Courier New"/>
      <family val="3"/>
    </font>
    <font>
      <b/>
      <sz val="11"/>
      <color rgb="FF3F3F3F"/>
      <name val="Calibri"/>
      <family val="2"/>
      <scheme val="minor"/>
    </font>
    <font>
      <b/>
      <sz val="16"/>
      <color rgb="FF3F3F3F"/>
      <name val="Calibri"/>
      <family val="2"/>
      <scheme val="minor"/>
    </font>
    <font>
      <sz val="11"/>
      <name val="Calibri"/>
      <family val="2"/>
      <scheme val="minor"/>
    </font>
    <font>
      <strike/>
      <sz val="9"/>
      <name val="Courier New"/>
      <family val="3"/>
    </font>
  </fonts>
  <fills count="13">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9"/>
        <bgColor indexed="64"/>
      </patternFill>
    </fill>
    <fill>
      <patternFill patternType="solid">
        <fgColor indexed="10"/>
        <bgColor indexed="64"/>
      </patternFill>
    </fill>
    <fill>
      <patternFill patternType="solid">
        <fgColor rgb="FFFFC000"/>
        <bgColor indexed="64"/>
      </patternFill>
    </fill>
    <fill>
      <patternFill patternType="solid">
        <fgColor rgb="FF92D050"/>
        <bgColor indexed="64"/>
      </patternFill>
    </fill>
    <fill>
      <patternFill patternType="solid">
        <fgColor rgb="FFF2F2F2"/>
      </patternFill>
    </fill>
    <fill>
      <patternFill patternType="solid">
        <fgColor theme="0" tint="-4.9989318521683403E-2"/>
        <bgColor indexed="64"/>
      </patternFill>
    </fill>
    <fill>
      <patternFill patternType="solid">
        <fgColor rgb="FFFFFF99"/>
        <bgColor indexed="64"/>
      </patternFill>
    </fill>
    <fill>
      <patternFill patternType="solid">
        <fgColor theme="3" tint="0.59999389629810485"/>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3F3F3F"/>
      </left>
      <right style="thin">
        <color rgb="FF3F3F3F"/>
      </right>
      <top style="thin">
        <color rgb="FF3F3F3F"/>
      </top>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s>
  <cellStyleXfs count="8">
    <xf numFmtId="0" fontId="0" fillId="0" borderId="0"/>
    <xf numFmtId="0" fontId="17" fillId="6" borderId="1" applyNumberFormat="0" applyFont="0" applyBorder="0" applyAlignment="0" applyProtection="0">
      <alignment horizontal="right" vertical="top" wrapText="1"/>
    </xf>
    <xf numFmtId="0" fontId="13" fillId="0" borderId="1" applyNumberFormat="0" applyFont="0" applyBorder="0" applyAlignment="0" applyProtection="0">
      <alignment horizontal="right" vertical="top" wrapText="1"/>
    </xf>
    <xf numFmtId="0" fontId="20" fillId="8" borderId="10" applyNumberFormat="0" applyAlignment="0" applyProtection="0"/>
    <xf numFmtId="0" fontId="13" fillId="7" borderId="1" applyNumberFormat="0" applyFont="0" applyBorder="0" applyAlignment="0" applyProtection="0">
      <alignment horizontal="left" vertical="top" wrapText="1"/>
    </xf>
    <xf numFmtId="0" fontId="23" fillId="0" borderId="1" applyNumberFormat="0" applyFill="0" applyBorder="0" applyAlignment="0" applyProtection="0">
      <alignment horizontal="left" vertical="top" wrapText="1"/>
    </xf>
    <xf numFmtId="0" fontId="12" fillId="0" borderId="1" applyNumberFormat="0" applyFill="0" applyBorder="0" applyAlignment="0" applyProtection="0">
      <alignment horizontal="left" vertical="top" wrapText="1"/>
    </xf>
    <xf numFmtId="0" fontId="13" fillId="10" borderId="1" applyNumberFormat="0" applyFont="0" applyBorder="0" applyAlignment="0" applyProtection="0">
      <alignment horizontal="left" vertical="top" wrapText="1"/>
    </xf>
  </cellStyleXfs>
  <cellXfs count="130">
    <xf numFmtId="0" fontId="0" fillId="0" borderId="0" xfId="0"/>
    <xf numFmtId="0" fontId="0" fillId="0" borderId="0" xfId="0" applyAlignment="1">
      <alignment vertical="top" wrapText="1"/>
    </xf>
    <xf numFmtId="0" fontId="0" fillId="0" borderId="0" xfId="0" applyAlignment="1">
      <alignment horizontal="center" vertical="top" wrapText="1"/>
    </xf>
    <xf numFmtId="0" fontId="2" fillId="0" borderId="0" xfId="0" applyFont="1" applyAlignment="1">
      <alignment horizontal="center" vertical="top" wrapText="1"/>
    </xf>
    <xf numFmtId="0" fontId="0" fillId="0" borderId="0" xfId="0" applyAlignment="1">
      <alignment horizontal="center"/>
    </xf>
    <xf numFmtId="164" fontId="0" fillId="0" borderId="0" xfId="0" applyNumberFormat="1" applyAlignment="1">
      <alignment horizontal="left"/>
    </xf>
    <xf numFmtId="164" fontId="0" fillId="0" borderId="0" xfId="0" applyNumberFormat="1" applyAlignment="1">
      <alignment horizontal="left" vertical="top" wrapText="1"/>
    </xf>
    <xf numFmtId="0" fontId="0" fillId="0" borderId="1" xfId="0" applyBorder="1" applyAlignment="1">
      <alignment vertical="top" wrapText="1"/>
    </xf>
    <xf numFmtId="0" fontId="2" fillId="0" borderId="1" xfId="0" applyFont="1" applyBorder="1" applyAlignment="1">
      <alignment horizontal="center" vertical="top" wrapText="1"/>
    </xf>
    <xf numFmtId="164" fontId="0" fillId="0" borderId="1" xfId="0" applyNumberFormat="1" applyBorder="1" applyAlignment="1">
      <alignment horizontal="left" vertical="top" wrapText="1"/>
    </xf>
    <xf numFmtId="1" fontId="0" fillId="0" borderId="1" xfId="0" applyNumberFormat="1" applyBorder="1" applyAlignment="1">
      <alignment horizontal="center" vertical="top" wrapText="1"/>
    </xf>
    <xf numFmtId="1" fontId="0" fillId="0" borderId="0" xfId="0" applyNumberFormat="1" applyAlignment="1">
      <alignment horizontal="center" vertical="top" wrapText="1"/>
    </xf>
    <xf numFmtId="0" fontId="3" fillId="0" borderId="1" xfId="0" applyFont="1" applyBorder="1" applyAlignment="1">
      <alignment vertical="top" wrapText="1"/>
    </xf>
    <xf numFmtId="1" fontId="4"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0" fontId="4" fillId="0" borderId="1" xfId="0" applyFont="1" applyBorder="1" applyAlignment="1">
      <alignment vertical="top" wrapText="1"/>
    </xf>
    <xf numFmtId="164" fontId="4" fillId="0" borderId="1" xfId="0" applyNumberFormat="1" applyFont="1" applyBorder="1" applyAlignment="1">
      <alignment horizontal="left" vertical="top" wrapText="1"/>
    </xf>
    <xf numFmtId="0" fontId="1" fillId="0" borderId="1" xfId="0" applyFont="1" applyBorder="1" applyAlignment="1">
      <alignment vertical="top" wrapText="1"/>
    </xf>
    <xf numFmtId="0" fontId="8" fillId="0" borderId="1" xfId="0" applyFont="1" applyBorder="1" applyAlignment="1">
      <alignment vertical="top" wrapText="1"/>
    </xf>
    <xf numFmtId="0" fontId="8" fillId="2" borderId="1" xfId="0" applyFont="1" applyFill="1" applyBorder="1"/>
    <xf numFmtId="164" fontId="8" fillId="2" borderId="1" xfId="0" applyNumberFormat="1" applyFont="1" applyFill="1" applyBorder="1" applyAlignment="1">
      <alignment horizontal="left"/>
    </xf>
    <xf numFmtId="0" fontId="0" fillId="0" borderId="0" xfId="0" applyAlignment="1">
      <alignment horizontal="left"/>
    </xf>
    <xf numFmtId="0" fontId="0" fillId="0" borderId="1" xfId="0" applyBorder="1"/>
    <xf numFmtId="0" fontId="3" fillId="0" borderId="1" xfId="0" applyFont="1" applyBorder="1"/>
    <xf numFmtId="0" fontId="0" fillId="0" borderId="0" xfId="0" applyBorder="1"/>
    <xf numFmtId="0" fontId="0" fillId="0" borderId="1" xfId="0" applyFill="1" applyBorder="1"/>
    <xf numFmtId="14" fontId="0" fillId="3" borderId="1" xfId="0" applyNumberFormat="1" applyFill="1" applyBorder="1" applyAlignment="1">
      <alignment horizontal="left" wrapText="1"/>
    </xf>
    <xf numFmtId="14" fontId="0" fillId="3" borderId="2" xfId="0" applyNumberFormat="1" applyFill="1" applyBorder="1" applyAlignment="1">
      <alignment horizontal="right"/>
    </xf>
    <xf numFmtId="20" fontId="0" fillId="3" borderId="3" xfId="0" applyNumberFormat="1" applyFill="1" applyBorder="1" applyAlignment="1">
      <alignment horizontal="right"/>
    </xf>
    <xf numFmtId="14" fontId="0" fillId="3" borderId="4" xfId="0" applyNumberFormat="1" applyFill="1" applyBorder="1" applyAlignment="1">
      <alignment horizontal="right"/>
    </xf>
    <xf numFmtId="20" fontId="0" fillId="3" borderId="5" xfId="0" applyNumberFormat="1" applyFill="1" applyBorder="1" applyAlignment="1">
      <alignment horizontal="right"/>
    </xf>
    <xf numFmtId="0" fontId="0" fillId="3" borderId="1" xfId="0" applyNumberFormat="1" applyFill="1" applyBorder="1"/>
    <xf numFmtId="0" fontId="0" fillId="3" borderId="1" xfId="0" applyFill="1" applyBorder="1" applyAlignment="1">
      <alignment horizontal="right"/>
    </xf>
    <xf numFmtId="20" fontId="0" fillId="3" borderId="5" xfId="0" applyNumberFormat="1" applyFill="1" applyBorder="1" applyAlignment="1">
      <alignment horizontal="left"/>
    </xf>
    <xf numFmtId="20" fontId="0" fillId="3" borderId="3" xfId="0" applyNumberFormat="1" applyFill="1" applyBorder="1" applyAlignment="1">
      <alignment horizontal="left"/>
    </xf>
    <xf numFmtId="166" fontId="0" fillId="4" borderId="1" xfId="0" applyNumberFormat="1" applyFill="1" applyBorder="1"/>
    <xf numFmtId="167" fontId="0" fillId="4" borderId="1" xfId="0" applyNumberFormat="1" applyFill="1" applyBorder="1"/>
    <xf numFmtId="168" fontId="0" fillId="4" borderId="1" xfId="0" applyNumberFormat="1" applyFill="1" applyBorder="1"/>
    <xf numFmtId="0" fontId="0" fillId="3" borderId="1" xfId="0" applyFill="1" applyBorder="1" applyAlignment="1">
      <alignment horizontal="left"/>
    </xf>
    <xf numFmtId="1" fontId="0" fillId="5" borderId="1" xfId="0" applyNumberFormat="1" applyFill="1" applyBorder="1" applyAlignment="1">
      <alignment horizontal="center" vertical="top" wrapText="1"/>
    </xf>
    <xf numFmtId="0" fontId="1" fillId="5" borderId="1" xfId="0" applyFont="1" applyFill="1" applyBorder="1" applyAlignment="1">
      <alignment vertical="top" wrapText="1"/>
    </xf>
    <xf numFmtId="0" fontId="0" fillId="5" borderId="1" xfId="0" applyFill="1" applyBorder="1" applyAlignment="1">
      <alignment vertical="top" wrapText="1"/>
    </xf>
    <xf numFmtId="165" fontId="0" fillId="0" borderId="1" xfId="0" applyNumberFormat="1" applyBorder="1" applyAlignment="1">
      <alignment horizontal="left" vertical="top" wrapText="1"/>
    </xf>
    <xf numFmtId="165" fontId="0" fillId="5" borderId="1" xfId="0" applyNumberFormat="1" applyFill="1" applyBorder="1" applyAlignment="1">
      <alignment horizontal="left" vertical="top" wrapText="1"/>
    </xf>
    <xf numFmtId="14" fontId="3" fillId="3" borderId="1" xfId="0" applyNumberFormat="1" applyFont="1" applyFill="1" applyBorder="1" applyAlignment="1">
      <alignment horizontal="left" wrapText="1"/>
    </xf>
    <xf numFmtId="0" fontId="0" fillId="0" borderId="1" xfId="0" quotePrefix="1" applyBorder="1"/>
    <xf numFmtId="164" fontId="0" fillId="0" borderId="0" xfId="0" applyNumberFormat="1"/>
    <xf numFmtId="164" fontId="0" fillId="0" borderId="0" xfId="0" applyNumberFormat="1" applyAlignment="1">
      <alignment horizontal="center" vertical="top" wrapText="1"/>
    </xf>
    <xf numFmtId="169" fontId="0" fillId="0" borderId="0" xfId="0" applyNumberFormat="1" applyAlignment="1">
      <alignment horizontal="right"/>
    </xf>
    <xf numFmtId="169" fontId="0" fillId="0" borderId="0" xfId="0" applyNumberFormat="1" applyAlignment="1">
      <alignment horizontal="right" vertical="top" wrapText="1"/>
    </xf>
    <xf numFmtId="0" fontId="3" fillId="0" borderId="1" xfId="0" quotePrefix="1" applyFont="1" applyBorder="1"/>
    <xf numFmtId="170" fontId="0" fillId="4" borderId="1" xfId="0" applyNumberFormat="1" applyFill="1" applyBorder="1"/>
    <xf numFmtId="0" fontId="0" fillId="0" borderId="0" xfId="0" applyAlignment="1">
      <alignment vertical="top"/>
    </xf>
    <xf numFmtId="0" fontId="0" fillId="0" borderId="0" xfId="0"/>
    <xf numFmtId="0" fontId="0" fillId="0" borderId="0" xfId="0" applyAlignment="1">
      <alignment horizontal="left"/>
    </xf>
    <xf numFmtId="14" fontId="3" fillId="3" borderId="2" xfId="0" applyNumberFormat="1" applyFont="1" applyFill="1" applyBorder="1" applyAlignment="1">
      <alignment horizontal="left" wrapText="1"/>
    </xf>
    <xf numFmtId="1" fontId="3" fillId="3" borderId="1" xfId="0" applyNumberFormat="1" applyFont="1" applyFill="1" applyBorder="1" applyAlignment="1">
      <alignment horizontal="right" wrapText="1"/>
    </xf>
    <xf numFmtId="1" fontId="0" fillId="3" borderId="1" xfId="0" applyNumberFormat="1" applyFill="1" applyBorder="1" applyAlignment="1">
      <alignment horizontal="right" wrapText="1"/>
    </xf>
    <xf numFmtId="1" fontId="0" fillId="3" borderId="1" xfId="0" applyNumberFormat="1" applyFill="1" applyBorder="1" applyAlignment="1">
      <alignment horizontal="right"/>
    </xf>
    <xf numFmtId="0" fontId="10" fillId="9" borderId="7" xfId="3" applyFont="1" applyFill="1" applyBorder="1" applyAlignment="1">
      <alignment horizontal="left" vertical="top"/>
    </xf>
    <xf numFmtId="171" fontId="0" fillId="4" borderId="1" xfId="0" applyNumberFormat="1" applyFill="1" applyBorder="1"/>
    <xf numFmtId="172" fontId="0" fillId="4" borderId="1" xfId="0" applyNumberFormat="1" applyFill="1" applyBorder="1"/>
    <xf numFmtId="0" fontId="3" fillId="0" borderId="1" xfId="0" quotePrefix="1" applyFont="1" applyBorder="1" applyAlignment="1">
      <alignment vertical="top" wrapText="1"/>
    </xf>
    <xf numFmtId="164" fontId="13" fillId="0" borderId="1" xfId="2" applyNumberFormat="1" applyAlignment="1">
      <alignment horizontal="right" vertical="top" wrapText="1"/>
    </xf>
    <xf numFmtId="169" fontId="13" fillId="0" borderId="1" xfId="2" applyNumberFormat="1" applyAlignment="1">
      <alignment vertical="top" wrapText="1"/>
    </xf>
    <xf numFmtId="0" fontId="13" fillId="0" borderId="1" xfId="2" applyNumberFormat="1" applyAlignment="1">
      <alignment horizontal="left" vertical="top" wrapText="1"/>
    </xf>
    <xf numFmtId="0" fontId="13" fillId="0" borderId="1" xfId="2" applyNumberFormat="1" applyAlignment="1">
      <alignment vertical="top" wrapText="1"/>
    </xf>
    <xf numFmtId="0" fontId="10" fillId="8" borderId="7" xfId="3" applyFont="1" applyBorder="1" applyAlignment="1">
      <alignment horizontal="left" vertical="top"/>
    </xf>
    <xf numFmtId="0" fontId="18" fillId="0" borderId="0" xfId="0" quotePrefix="1" applyFont="1" applyAlignment="1">
      <alignment horizontal="left" vertical="top" wrapText="1"/>
    </xf>
    <xf numFmtId="0" fontId="18" fillId="0" borderId="0" xfId="0" applyFont="1" applyAlignment="1">
      <alignment horizontal="left" vertical="top" wrapText="1"/>
    </xf>
    <xf numFmtId="14" fontId="18" fillId="0" borderId="0" xfId="0" applyNumberFormat="1" applyFont="1" applyAlignment="1">
      <alignment horizontal="left" vertical="top" wrapText="1"/>
    </xf>
    <xf numFmtId="49" fontId="0" fillId="0" borderId="0" xfId="0" applyNumberFormat="1"/>
    <xf numFmtId="0" fontId="19" fillId="0" borderId="1" xfId="0" applyFont="1" applyBorder="1" applyAlignment="1">
      <alignment horizontal="center"/>
    </xf>
    <xf numFmtId="0" fontId="19" fillId="0" borderId="1" xfId="0" applyFont="1" applyBorder="1" applyAlignment="1">
      <alignment horizontal="left" vertical="top" wrapText="1"/>
    </xf>
    <xf numFmtId="0" fontId="19" fillId="0" borderId="1" xfId="0" quotePrefix="1" applyFont="1" applyBorder="1" applyAlignment="1">
      <alignment horizontal="left" vertical="top" wrapText="1"/>
    </xf>
    <xf numFmtId="49" fontId="19" fillId="0" borderId="1" xfId="0" quotePrefix="1" applyNumberFormat="1" applyFont="1" applyBorder="1" applyAlignment="1">
      <alignment horizontal="left" vertical="top" wrapText="1"/>
    </xf>
    <xf numFmtId="49" fontId="19" fillId="0" borderId="1" xfId="0" applyNumberFormat="1" applyFont="1" applyBorder="1" applyAlignment="1">
      <alignment horizontal="left" vertical="top" wrapText="1"/>
    </xf>
    <xf numFmtId="0" fontId="0" fillId="0" borderId="8" xfId="0" quotePrefix="1" applyBorder="1"/>
    <xf numFmtId="0" fontId="0" fillId="0" borderId="8" xfId="0" applyBorder="1"/>
    <xf numFmtId="0" fontId="19" fillId="0" borderId="1" xfId="0" applyFont="1" applyBorder="1" applyAlignment="1">
      <alignment horizontal="center" vertical="center"/>
    </xf>
    <xf numFmtId="0" fontId="12" fillId="0" borderId="1" xfId="2" applyFont="1" applyBorder="1" applyAlignment="1">
      <alignment horizontal="left" vertical="top" wrapText="1"/>
    </xf>
    <xf numFmtId="164" fontId="13" fillId="0" borderId="1" xfId="2" applyNumberFormat="1" applyFont="1" applyBorder="1" applyAlignment="1">
      <alignment horizontal="right" vertical="top" wrapText="1"/>
    </xf>
    <xf numFmtId="169" fontId="13" fillId="0" borderId="1" xfId="2" applyNumberFormat="1" applyFont="1" applyBorder="1" applyAlignment="1">
      <alignment vertical="top" wrapText="1"/>
    </xf>
    <xf numFmtId="0" fontId="13" fillId="0" borderId="1" xfId="2" applyFont="1" applyBorder="1" applyAlignment="1">
      <alignment vertical="top" wrapText="1"/>
    </xf>
    <xf numFmtId="0" fontId="12" fillId="0" borderId="1" xfId="6" applyBorder="1" applyAlignment="1">
      <alignment horizontal="left" vertical="top" wrapText="1"/>
    </xf>
    <xf numFmtId="0" fontId="12" fillId="0" borderId="0" xfId="6" applyBorder="1" applyAlignment="1"/>
    <xf numFmtId="0" fontId="12" fillId="0" borderId="1" xfId="2" applyNumberFormat="1" applyFont="1" applyAlignment="1">
      <alignment horizontal="left" vertical="top" wrapText="1"/>
    </xf>
    <xf numFmtId="164" fontId="4" fillId="11" borderId="1" xfId="0" applyNumberFormat="1" applyFont="1" applyFill="1" applyBorder="1" applyAlignment="1">
      <alignment horizontal="left" vertical="top" wrapText="1"/>
    </xf>
    <xf numFmtId="169" fontId="4" fillId="11" borderId="1" xfId="0" applyNumberFormat="1" applyFont="1" applyFill="1" applyBorder="1" applyAlignment="1">
      <alignment horizontal="left" vertical="top" wrapText="1"/>
    </xf>
    <xf numFmtId="0" fontId="4" fillId="11" borderId="1" xfId="0" applyFont="1" applyFill="1" applyBorder="1" applyAlignment="1">
      <alignment vertical="top" wrapText="1"/>
    </xf>
    <xf numFmtId="0" fontId="4" fillId="11" borderId="1" xfId="0" applyFont="1" applyFill="1" applyBorder="1" applyAlignment="1">
      <alignment vertical="top"/>
    </xf>
    <xf numFmtId="0" fontId="8" fillId="11" borderId="1" xfId="0" applyFont="1" applyFill="1" applyBorder="1"/>
    <xf numFmtId="164" fontId="8" fillId="11" borderId="1" xfId="0" applyNumberFormat="1" applyFont="1" applyFill="1" applyBorder="1" applyAlignment="1">
      <alignment horizontal="left"/>
    </xf>
    <xf numFmtId="0" fontId="20" fillId="11" borderId="10" xfId="3" applyFill="1" applyAlignment="1">
      <alignment horizontal="left" vertical="top" wrapText="1"/>
    </xf>
    <xf numFmtId="0" fontId="20" fillId="11" borderId="10" xfId="3" applyFill="1" applyAlignment="1">
      <alignment horizontal="left" vertical="top"/>
    </xf>
    <xf numFmtId="0" fontId="20" fillId="11" borderId="10" xfId="3" applyFill="1" applyAlignment="1">
      <alignment vertical="top"/>
    </xf>
    <xf numFmtId="0" fontId="20" fillId="11" borderId="10" xfId="3" applyFill="1" applyAlignment="1">
      <alignment vertical="top" wrapText="1"/>
    </xf>
    <xf numFmtId="0" fontId="9" fillId="11" borderId="6" xfId="0" applyFont="1" applyFill="1" applyBorder="1" applyAlignment="1">
      <alignment horizontal="left"/>
    </xf>
    <xf numFmtId="0" fontId="9" fillId="11" borderId="0" xfId="0" applyFont="1" applyFill="1" applyBorder="1" applyAlignment="1">
      <alignment horizontal="left"/>
    </xf>
    <xf numFmtId="0" fontId="1" fillId="11" borderId="1" xfId="0" applyFont="1" applyFill="1" applyBorder="1" applyAlignment="1">
      <alignment vertical="top" wrapText="1"/>
    </xf>
    <xf numFmtId="0" fontId="16" fillId="11" borderId="1" xfId="0" applyFont="1" applyFill="1" applyBorder="1" applyAlignment="1">
      <alignment vertical="top" wrapText="1"/>
    </xf>
    <xf numFmtId="0" fontId="1" fillId="11" borderId="1" xfId="0" applyFont="1" applyFill="1" applyBorder="1" applyAlignment="1">
      <alignment vertical="top"/>
    </xf>
    <xf numFmtId="0" fontId="1" fillId="11" borderId="2" xfId="0" applyFont="1" applyFill="1" applyBorder="1" applyAlignment="1">
      <alignment vertical="top" wrapText="1"/>
    </xf>
    <xf numFmtId="0" fontId="1" fillId="11" borderId="5" xfId="0" applyFont="1" applyFill="1" applyBorder="1" applyAlignment="1">
      <alignment vertical="top"/>
    </xf>
    <xf numFmtId="0" fontId="1" fillId="11" borderId="1" xfId="0" applyFont="1" applyFill="1" applyBorder="1" applyAlignment="1">
      <alignment horizontal="left" vertical="top" wrapText="1"/>
    </xf>
    <xf numFmtId="164" fontId="4" fillId="11" borderId="0" xfId="0" applyNumberFormat="1" applyFont="1" applyFill="1" applyAlignment="1">
      <alignment horizontal="left" vertical="top" wrapText="1"/>
    </xf>
    <xf numFmtId="164" fontId="4" fillId="11" borderId="0" xfId="0" applyNumberFormat="1" applyFont="1" applyFill="1" applyAlignment="1">
      <alignment horizontal="center" vertical="top" wrapText="1"/>
    </xf>
    <xf numFmtId="0" fontId="1" fillId="0" borderId="0" xfId="0" applyFont="1" applyBorder="1" applyAlignment="1">
      <alignment vertical="top"/>
    </xf>
    <xf numFmtId="0" fontId="1" fillId="0" borderId="0" xfId="0" applyFont="1" applyAlignment="1">
      <alignment vertical="top"/>
    </xf>
    <xf numFmtId="0" fontId="0" fillId="0" borderId="0" xfId="0" applyBorder="1" applyAlignment="1">
      <alignment vertical="top"/>
    </xf>
    <xf numFmtId="0" fontId="10" fillId="8" borderId="11" xfId="3" applyFont="1" applyBorder="1" applyAlignment="1">
      <alignment horizontal="left" vertical="top"/>
    </xf>
    <xf numFmtId="0" fontId="10" fillId="8" borderId="7" xfId="3" applyFont="1" applyBorder="1" applyAlignment="1">
      <alignment horizontal="left" vertical="top"/>
    </xf>
    <xf numFmtId="0" fontId="21" fillId="8" borderId="10" xfId="3" applyFont="1" applyAlignment="1">
      <alignment horizontal="left"/>
    </xf>
    <xf numFmtId="0" fontId="21" fillId="11" borderId="10" xfId="3" applyFont="1" applyFill="1" applyAlignment="1">
      <alignment horizontal="left"/>
    </xf>
    <xf numFmtId="0" fontId="10" fillId="9" borderId="7" xfId="3" applyFont="1" applyFill="1" applyBorder="1" applyAlignment="1">
      <alignment horizontal="left" vertical="top"/>
    </xf>
    <xf numFmtId="0" fontId="10" fillId="8" borderId="10" xfId="3" applyFont="1" applyAlignment="1">
      <alignment horizontal="left" vertical="top"/>
    </xf>
    <xf numFmtId="0" fontId="8" fillId="12" borderId="2" xfId="0" applyFont="1" applyFill="1" applyBorder="1" applyAlignment="1">
      <alignment vertical="top" wrapText="1"/>
    </xf>
    <xf numFmtId="0" fontId="8" fillId="12" borderId="9" xfId="0" applyFont="1" applyFill="1" applyBorder="1" applyAlignment="1">
      <alignment vertical="top" wrapText="1"/>
    </xf>
    <xf numFmtId="0" fontId="8" fillId="12" borderId="5" xfId="0" applyFont="1" applyFill="1" applyBorder="1" applyAlignment="1">
      <alignment vertical="top" wrapText="1"/>
    </xf>
    <xf numFmtId="164" fontId="13" fillId="12" borderId="1" xfId="2" applyNumberFormat="1" applyFont="1" applyFill="1" applyBorder="1" applyAlignment="1">
      <alignment horizontal="right" vertical="top" wrapText="1"/>
    </xf>
    <xf numFmtId="169" fontId="13" fillId="12" borderId="1" xfId="2" applyNumberFormat="1" applyFont="1" applyFill="1" applyBorder="1" applyAlignment="1">
      <alignment vertical="top" wrapText="1"/>
    </xf>
    <xf numFmtId="0" fontId="12" fillId="12" borderId="1" xfId="2" applyFont="1" applyFill="1" applyBorder="1" applyAlignment="1">
      <alignment horizontal="left" vertical="top" wrapText="1"/>
    </xf>
    <xf numFmtId="0" fontId="13" fillId="12" borderId="1" xfId="2" applyFont="1" applyFill="1" applyBorder="1" applyAlignment="1">
      <alignment vertical="top" wrapText="1"/>
    </xf>
    <xf numFmtId="0" fontId="12" fillId="12" borderId="1" xfId="2" quotePrefix="1" applyFont="1" applyFill="1" applyBorder="1" applyAlignment="1">
      <alignment horizontal="left" vertical="top" wrapText="1"/>
    </xf>
    <xf numFmtId="0" fontId="3" fillId="6" borderId="1" xfId="1" applyFont="1" applyBorder="1" applyAlignment="1"/>
    <xf numFmtId="0" fontId="3" fillId="7" borderId="1" xfId="4" applyFont="1" applyBorder="1" applyAlignment="1"/>
    <xf numFmtId="0" fontId="22" fillId="12" borderId="12" xfId="0" applyFont="1" applyFill="1" applyBorder="1" applyAlignment="1">
      <alignment horizontal="left" wrapText="1"/>
    </xf>
    <xf numFmtId="0" fontId="22" fillId="12" borderId="13" xfId="0" applyFont="1" applyFill="1" applyBorder="1" applyAlignment="1">
      <alignment horizontal="left" wrapText="1"/>
    </xf>
    <xf numFmtId="0" fontId="10" fillId="8" borderId="7" xfId="3" quotePrefix="1" applyNumberFormat="1" applyFont="1" applyBorder="1" applyAlignment="1">
      <alignment horizontal="left" vertical="top" wrapText="1"/>
    </xf>
    <xf numFmtId="0" fontId="10" fillId="8" borderId="7" xfId="3" applyNumberFormat="1" applyFont="1" applyBorder="1" applyAlignment="1">
      <alignment horizontal="left" vertical="top" wrapText="1"/>
    </xf>
  </cellXfs>
  <cellStyles count="8">
    <cellStyle name="Ausgabe" xfId="3" builtinId="21"/>
    <cellStyle name="Standard" xfId="0" builtinId="0"/>
    <cellStyle name="Status1 Open" xfId="2" xr:uid="{00000000-0005-0000-0000-000002000000}"/>
    <cellStyle name="Status2 inWork" xfId="1" xr:uid="{00000000-0005-0000-0000-000003000000}"/>
    <cellStyle name="Status3 Done" xfId="4" xr:uid="{00000000-0005-0000-0000-000004000000}"/>
    <cellStyle name="Status4 Note" xfId="7" xr:uid="{00000000-0005-0000-0000-000005000000}"/>
    <cellStyle name="zz NO Strikethrough" xfId="6" xr:uid="{00000000-0005-0000-0000-000006000000}"/>
    <cellStyle name="zz Strikethrough" xfId="5" xr:uid="{00000000-0005-0000-0000-000007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xdr:from>
      <xdr:col>0</xdr:col>
      <xdr:colOff>76199</xdr:colOff>
      <xdr:row>1</xdr:row>
      <xdr:rowOff>76200</xdr:rowOff>
    </xdr:from>
    <xdr:to>
      <xdr:col>8</xdr:col>
      <xdr:colOff>466724</xdr:colOff>
      <xdr:row>7</xdr:row>
      <xdr:rowOff>123825</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6199" y="238125"/>
          <a:ext cx="6486525" cy="1019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de-DE" sz="1100"/>
            <a:t>Shortcut Hint:</a:t>
          </a:r>
        </a:p>
        <a:p>
          <a:pPr marL="0" marR="0" indent="0" defTabSz="914400" eaLnBrk="1" fontAlgn="auto" latinLnBrk="0" hangingPunct="1">
            <a:lnSpc>
              <a:spcPct val="100000"/>
            </a:lnSpc>
            <a:spcBef>
              <a:spcPts val="0"/>
            </a:spcBef>
            <a:spcAft>
              <a:spcPts val="0"/>
            </a:spcAft>
            <a:buClrTx/>
            <a:buSzTx/>
            <a:buFontTx/>
            <a:buNone/>
            <a:tabLst/>
            <a:defRPr/>
          </a:pPr>
          <a:r>
            <a:rPr lang="de-DE" sz="1100"/>
            <a:t>strg</a:t>
          </a:r>
          <a:r>
            <a:rPr lang="de-DE" sz="1100" baseline="0"/>
            <a:t>            +  : = add actual Date ()</a:t>
          </a:r>
          <a:br>
            <a:rPr lang="de-DE" sz="1100" baseline="0"/>
          </a:br>
          <a:r>
            <a:rPr lang="de-DE" sz="1100">
              <a:solidFill>
                <a:schemeClr val="dk1"/>
              </a:solidFill>
              <a:latin typeface="+mn-lt"/>
              <a:ea typeface="+mn-ea"/>
              <a:cs typeface="+mn-cs"/>
            </a:rPr>
            <a:t>strg</a:t>
          </a:r>
          <a:r>
            <a:rPr lang="de-DE" sz="1100" baseline="0">
              <a:solidFill>
                <a:schemeClr val="dk1"/>
              </a:solidFill>
              <a:latin typeface="+mn-lt"/>
              <a:ea typeface="+mn-ea"/>
              <a:cs typeface="+mn-cs"/>
            </a:rPr>
            <a:t> -shift  +  : = add actual Time()</a:t>
          </a:r>
        </a:p>
        <a:p>
          <a:pPr marL="0" marR="0" indent="0" defTabSz="914400" eaLnBrk="1" fontAlgn="auto" latinLnBrk="0" hangingPunct="1">
            <a:lnSpc>
              <a:spcPct val="100000"/>
            </a:lnSpc>
            <a:spcBef>
              <a:spcPts val="0"/>
            </a:spcBef>
            <a:spcAft>
              <a:spcPts val="0"/>
            </a:spcAft>
            <a:buClrTx/>
            <a:buSzTx/>
            <a:buFontTx/>
            <a:buNone/>
            <a:tabLst/>
            <a:defRPr/>
          </a:pPr>
          <a:r>
            <a:rPr lang="de-DE" sz="1100" baseline="0">
              <a:solidFill>
                <a:schemeClr val="dk1"/>
              </a:solidFill>
              <a:latin typeface="+mn-lt"/>
              <a:ea typeface="+mn-ea"/>
              <a:cs typeface="+mn-cs"/>
            </a:rPr>
            <a:t>strg            +  ; = Copy  Value  from cell above into active cell</a:t>
          </a:r>
          <a:endParaRPr lang="de-DE" sz="1100" baseline="0"/>
        </a:p>
        <a:p>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comments" Target="../comments1.xml"/><Relationship Id="rId4"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S207"/>
  <sheetViews>
    <sheetView showRuler="0" zoomScale="115" zoomScaleNormal="115" workbookViewId="0">
      <pane ySplit="2" topLeftCell="A3" activePane="bottomLeft" state="frozen"/>
      <selection pane="bottomLeft" sqref="A1:E1"/>
    </sheetView>
  </sheetViews>
  <sheetFormatPr baseColWidth="10" defaultRowHeight="12.75" x14ac:dyDescent="0.2"/>
  <cols>
    <col min="1" max="1" width="5.140625" customWidth="1"/>
    <col min="2" max="2" width="101.5703125" customWidth="1"/>
    <col min="3" max="3" width="14.140625" customWidth="1"/>
    <col min="4" max="4" width="34.7109375" customWidth="1"/>
    <col min="5" max="5" width="16.140625" style="5" customWidth="1"/>
  </cols>
  <sheetData>
    <row r="1" spans="1:19" ht="26.25" customHeight="1" x14ac:dyDescent="0.2">
      <c r="A1" s="110" t="str">
        <f>PrjTitle</f>
        <v>Project: #CustomerName# -//- #Datum# -//- #ProjektName# -//- PU-CB: fromVer:#NX-TC# -toVer:#NX-TC#</v>
      </c>
      <c r="B1" s="110"/>
      <c r="C1" s="110"/>
      <c r="D1" s="110"/>
      <c r="E1" s="110"/>
      <c r="G1" s="1"/>
      <c r="H1" s="1"/>
      <c r="I1" s="1"/>
      <c r="J1" s="1"/>
      <c r="K1" s="1"/>
      <c r="L1" s="1"/>
      <c r="M1" s="1"/>
      <c r="N1" s="1"/>
      <c r="O1" s="1"/>
      <c r="P1" s="1"/>
      <c r="Q1" s="1"/>
      <c r="R1" s="1"/>
      <c r="S1" s="1"/>
    </row>
    <row r="2" spans="1:19" x14ac:dyDescent="0.2">
      <c r="A2" s="91" t="s">
        <v>11</v>
      </c>
      <c r="B2" s="91" t="s">
        <v>51</v>
      </c>
      <c r="C2" s="91" t="s">
        <v>50</v>
      </c>
      <c r="D2" s="91" t="s">
        <v>18</v>
      </c>
      <c r="E2" s="92" t="s">
        <v>52</v>
      </c>
      <c r="G2" s="1"/>
      <c r="H2" s="1"/>
      <c r="I2" s="1"/>
      <c r="J2" s="1"/>
      <c r="K2" s="1"/>
      <c r="L2" s="1"/>
      <c r="M2" s="1"/>
      <c r="N2" s="1"/>
      <c r="O2" s="1"/>
      <c r="P2" s="1"/>
      <c r="Q2" s="1"/>
      <c r="R2" s="1"/>
      <c r="S2" s="1"/>
    </row>
    <row r="3" spans="1:19" s="1" customFormat="1" x14ac:dyDescent="0.2">
      <c r="A3" s="116" t="s">
        <v>209</v>
      </c>
      <c r="B3" s="117"/>
      <c r="C3" s="117"/>
      <c r="D3" s="117"/>
      <c r="E3" s="118"/>
    </row>
    <row r="4" spans="1:19" s="1" customFormat="1" ht="43.5" customHeight="1" x14ac:dyDescent="0.2">
      <c r="A4" s="10">
        <v>1</v>
      </c>
      <c r="B4" s="17" t="s">
        <v>9</v>
      </c>
      <c r="C4" s="7" t="s">
        <v>43</v>
      </c>
      <c r="D4" s="17"/>
      <c r="E4" s="42"/>
    </row>
    <row r="5" spans="1:19" s="1" customFormat="1" ht="57.75" customHeight="1" x14ac:dyDescent="0.2">
      <c r="A5" s="13">
        <v>2</v>
      </c>
      <c r="B5" s="18" t="s">
        <v>12</v>
      </c>
      <c r="C5" s="7" t="s">
        <v>43</v>
      </c>
      <c r="D5" s="18"/>
      <c r="E5" s="42"/>
    </row>
    <row r="6" spans="1:19" s="1" customFormat="1" ht="44.25" customHeight="1" x14ac:dyDescent="0.2">
      <c r="A6" s="39">
        <v>3</v>
      </c>
      <c r="B6" s="40" t="s">
        <v>7</v>
      </c>
      <c r="C6" s="40" t="s">
        <v>43</v>
      </c>
      <c r="D6" s="40"/>
      <c r="E6" s="43"/>
    </row>
    <row r="7" spans="1:19" s="1" customFormat="1" ht="134.25" customHeight="1" x14ac:dyDescent="0.2">
      <c r="A7" s="13">
        <v>4</v>
      </c>
      <c r="B7" s="18" t="s">
        <v>223</v>
      </c>
      <c r="C7" s="7" t="s">
        <v>43</v>
      </c>
      <c r="D7" s="18"/>
      <c r="E7" s="42"/>
    </row>
    <row r="8" spans="1:19" s="1" customFormat="1" ht="12.75" customHeight="1" x14ac:dyDescent="0.2">
      <c r="A8" s="116" t="s">
        <v>37</v>
      </c>
      <c r="B8" s="117"/>
      <c r="C8" s="117"/>
      <c r="D8" s="117"/>
      <c r="E8" s="118"/>
    </row>
    <row r="9" spans="1:19" s="1" customFormat="1" ht="51" x14ac:dyDescent="0.2">
      <c r="A9" s="13">
        <v>5</v>
      </c>
      <c r="B9" s="17" t="s">
        <v>183</v>
      </c>
      <c r="C9" s="7" t="s">
        <v>43</v>
      </c>
      <c r="D9" s="17"/>
      <c r="E9" s="42"/>
    </row>
    <row r="10" spans="1:19" s="1" customFormat="1" ht="25.5" x14ac:dyDescent="0.2">
      <c r="A10" s="13">
        <v>6</v>
      </c>
      <c r="B10" s="17" t="s">
        <v>184</v>
      </c>
      <c r="C10" s="7" t="s">
        <v>43</v>
      </c>
      <c r="D10" s="17"/>
      <c r="E10" s="42"/>
    </row>
    <row r="11" spans="1:19" s="1" customFormat="1" ht="25.5" x14ac:dyDescent="0.2">
      <c r="A11" s="13">
        <v>7</v>
      </c>
      <c r="B11" s="17" t="s">
        <v>6</v>
      </c>
      <c r="C11" s="7" t="s">
        <v>43</v>
      </c>
      <c r="D11" s="7"/>
      <c r="E11" s="42"/>
    </row>
    <row r="12" spans="1:19" s="1" customFormat="1" ht="76.5" x14ac:dyDescent="0.2">
      <c r="A12" s="13">
        <v>8</v>
      </c>
      <c r="B12" s="17" t="s">
        <v>187</v>
      </c>
      <c r="C12" s="62" t="s">
        <v>43</v>
      </c>
      <c r="D12" s="17"/>
      <c r="E12" s="42"/>
    </row>
    <row r="13" spans="1:19" s="1" customFormat="1" ht="25.5" x14ac:dyDescent="0.2">
      <c r="A13" s="13">
        <v>9</v>
      </c>
      <c r="B13" s="17" t="s">
        <v>8</v>
      </c>
      <c r="C13" s="7" t="s">
        <v>43</v>
      </c>
      <c r="D13" s="17"/>
      <c r="E13" s="42"/>
    </row>
    <row r="14" spans="1:19" s="1" customFormat="1" ht="12.75" customHeight="1" x14ac:dyDescent="0.2">
      <c r="A14" s="116" t="s">
        <v>34</v>
      </c>
      <c r="B14" s="117"/>
      <c r="C14" s="117"/>
      <c r="D14" s="117"/>
      <c r="E14" s="118"/>
    </row>
    <row r="15" spans="1:19" s="1" customFormat="1" x14ac:dyDescent="0.2">
      <c r="A15" s="13">
        <v>10</v>
      </c>
      <c r="B15" s="17" t="s">
        <v>185</v>
      </c>
      <c r="C15" s="7" t="s">
        <v>43</v>
      </c>
      <c r="D15" s="17"/>
      <c r="E15" s="42"/>
    </row>
    <row r="16" spans="1:19" s="1" customFormat="1" ht="12.75" customHeight="1" x14ac:dyDescent="0.2">
      <c r="A16" s="116" t="s">
        <v>35</v>
      </c>
      <c r="B16" s="117"/>
      <c r="C16" s="117"/>
      <c r="D16" s="117"/>
      <c r="E16" s="118"/>
    </row>
    <row r="17" spans="1:7" s="1" customFormat="1" ht="59.25" customHeight="1" x14ac:dyDescent="0.2">
      <c r="A17" s="13">
        <v>21</v>
      </c>
      <c r="B17" s="18" t="s">
        <v>182</v>
      </c>
      <c r="C17" s="7" t="s">
        <v>43</v>
      </c>
      <c r="D17" s="18"/>
      <c r="E17" s="42"/>
    </row>
    <row r="18" spans="1:7" s="1" customFormat="1" ht="51" x14ac:dyDescent="0.2">
      <c r="A18" s="13">
        <v>22</v>
      </c>
      <c r="B18" s="18" t="s">
        <v>20</v>
      </c>
      <c r="C18" s="15" t="s">
        <v>43</v>
      </c>
      <c r="D18" s="18"/>
      <c r="E18" s="42"/>
    </row>
    <row r="19" spans="1:7" s="1" customFormat="1" ht="12.75" customHeight="1" x14ac:dyDescent="0.2">
      <c r="A19" s="116" t="s">
        <v>36</v>
      </c>
      <c r="B19" s="117"/>
      <c r="C19" s="117"/>
      <c r="D19" s="117"/>
      <c r="E19" s="118"/>
    </row>
    <row r="20" spans="1:7" s="1" customFormat="1" ht="20.25" customHeight="1" x14ac:dyDescent="0.2">
      <c r="A20" s="13">
        <v>23</v>
      </c>
      <c r="B20" s="17" t="s">
        <v>10</v>
      </c>
      <c r="C20" s="7" t="s">
        <v>43</v>
      </c>
      <c r="D20" s="17"/>
      <c r="E20" s="42"/>
    </row>
    <row r="21" spans="1:7" s="1" customFormat="1" ht="83.25" customHeight="1" x14ac:dyDescent="0.2">
      <c r="A21" s="13">
        <v>24</v>
      </c>
      <c r="B21" s="17" t="s">
        <v>186</v>
      </c>
      <c r="C21" s="7" t="s">
        <v>43</v>
      </c>
      <c r="D21" s="17"/>
      <c r="E21" s="42"/>
    </row>
    <row r="22" spans="1:7" s="1" customFormat="1" ht="82.5" customHeight="1" x14ac:dyDescent="0.2">
      <c r="A22" s="13">
        <v>25</v>
      </c>
      <c r="B22" s="12" t="s">
        <v>84</v>
      </c>
      <c r="C22" s="7" t="s">
        <v>43</v>
      </c>
      <c r="D22" s="12"/>
      <c r="E22" s="42"/>
    </row>
    <row r="23" spans="1:7" s="1" customFormat="1" ht="44.25" customHeight="1" x14ac:dyDescent="0.2">
      <c r="A23" s="39">
        <v>26</v>
      </c>
      <c r="B23" s="40" t="s">
        <v>7</v>
      </c>
      <c r="C23" s="41" t="s">
        <v>43</v>
      </c>
      <c r="D23" s="40"/>
      <c r="E23" s="43"/>
    </row>
    <row r="24" spans="1:7" s="1" customFormat="1" ht="25.5" x14ac:dyDescent="0.2">
      <c r="A24" s="13">
        <v>27</v>
      </c>
      <c r="B24" s="17" t="s">
        <v>85</v>
      </c>
      <c r="C24" s="7" t="s">
        <v>43</v>
      </c>
      <c r="D24" s="17"/>
      <c r="E24" s="42"/>
    </row>
    <row r="25" spans="1:7" s="1" customFormat="1" ht="25.5" x14ac:dyDescent="0.2">
      <c r="A25" s="13">
        <v>28</v>
      </c>
      <c r="B25" s="17" t="s">
        <v>8</v>
      </c>
      <c r="C25" s="7" t="s">
        <v>43</v>
      </c>
      <c r="D25" s="17"/>
      <c r="E25" s="42"/>
    </row>
    <row r="26" spans="1:7" s="1" customFormat="1" ht="38.25" x14ac:dyDescent="0.2">
      <c r="A26" s="13">
        <v>29</v>
      </c>
      <c r="B26" s="12" t="s">
        <v>72</v>
      </c>
      <c r="C26" s="7" t="s">
        <v>43</v>
      </c>
      <c r="D26" s="12"/>
      <c r="E26" s="42"/>
    </row>
    <row r="27" spans="1:7" s="1" customFormat="1" x14ac:dyDescent="0.2">
      <c r="A27" s="13">
        <v>30</v>
      </c>
      <c r="B27" s="12"/>
      <c r="C27" s="7" t="s">
        <v>43</v>
      </c>
      <c r="D27" s="12"/>
      <c r="E27" s="42"/>
    </row>
    <row r="28" spans="1:7" s="1" customFormat="1" x14ac:dyDescent="0.2">
      <c r="A28" s="13">
        <v>31</v>
      </c>
      <c r="B28" s="12"/>
      <c r="C28" s="7" t="s">
        <v>43</v>
      </c>
      <c r="D28" s="12"/>
      <c r="E28" s="42"/>
    </row>
    <row r="29" spans="1:7" s="1" customFormat="1" x14ac:dyDescent="0.2">
      <c r="A29" s="13">
        <v>32</v>
      </c>
      <c r="B29" s="12"/>
      <c r="C29" s="7" t="s">
        <v>43</v>
      </c>
      <c r="D29" s="12"/>
      <c r="E29" s="42"/>
    </row>
    <row r="30" spans="1:7" s="1" customFormat="1" x14ac:dyDescent="0.2">
      <c r="A30" s="13">
        <v>33</v>
      </c>
      <c r="B30" s="12"/>
      <c r="C30" s="7" t="s">
        <v>43</v>
      </c>
      <c r="D30" s="12"/>
      <c r="E30" s="42"/>
      <c r="G30" s="42"/>
    </row>
    <row r="31" spans="1:7" s="1" customFormat="1" x14ac:dyDescent="0.2">
      <c r="A31" s="13">
        <v>34</v>
      </c>
      <c r="B31" s="12"/>
      <c r="C31" s="7" t="s">
        <v>43</v>
      </c>
      <c r="D31" s="12"/>
      <c r="E31" s="42"/>
    </row>
    <row r="32" spans="1:7" s="1" customFormat="1" x14ac:dyDescent="0.2">
      <c r="A32" s="13">
        <v>35</v>
      </c>
      <c r="B32" s="12"/>
      <c r="C32" s="7" t="s">
        <v>43</v>
      </c>
      <c r="D32" s="12"/>
      <c r="E32" s="42"/>
      <c r="G32" s="42"/>
    </row>
    <row r="35" spans="1:5" s="1" customFormat="1" x14ac:dyDescent="0.2">
      <c r="A35" s="11"/>
      <c r="C35" s="6"/>
      <c r="E35" s="6"/>
    </row>
    <row r="36" spans="1:5" s="1" customFormat="1" x14ac:dyDescent="0.2">
      <c r="A36" s="11"/>
      <c r="C36" s="6"/>
      <c r="E36" s="6"/>
    </row>
    <row r="37" spans="1:5" s="1" customFormat="1" x14ac:dyDescent="0.2">
      <c r="A37" s="11"/>
      <c r="C37" s="6"/>
      <c r="E37" s="6"/>
    </row>
    <row r="38" spans="1:5" s="1" customFormat="1" x14ac:dyDescent="0.2">
      <c r="A38" s="11"/>
      <c r="C38" s="6"/>
      <c r="E38" s="6"/>
    </row>
    <row r="39" spans="1:5" s="1" customFormat="1" x14ac:dyDescent="0.2">
      <c r="A39" s="11"/>
      <c r="C39" s="6"/>
      <c r="E39" s="6"/>
    </row>
    <row r="40" spans="1:5" s="1" customFormat="1" x14ac:dyDescent="0.2">
      <c r="A40" s="11"/>
      <c r="C40" s="6"/>
      <c r="E40" s="6"/>
    </row>
    <row r="41" spans="1:5" s="1" customFormat="1" x14ac:dyDescent="0.2">
      <c r="A41" s="11"/>
      <c r="C41" s="6"/>
      <c r="E41" s="6"/>
    </row>
    <row r="42" spans="1:5" s="1" customFormat="1" x14ac:dyDescent="0.2">
      <c r="A42" s="11"/>
      <c r="C42" s="6"/>
      <c r="E42" s="6"/>
    </row>
    <row r="43" spans="1:5" s="1" customFormat="1" x14ac:dyDescent="0.2">
      <c r="A43" s="11"/>
      <c r="C43" s="6"/>
      <c r="E43" s="6"/>
    </row>
    <row r="44" spans="1:5" s="1" customFormat="1" x14ac:dyDescent="0.2">
      <c r="A44" s="11"/>
      <c r="C44" s="6"/>
      <c r="E44" s="6"/>
    </row>
    <row r="45" spans="1:5" s="1" customFormat="1" x14ac:dyDescent="0.2">
      <c r="A45" s="11"/>
      <c r="C45" s="6"/>
      <c r="E45" s="6"/>
    </row>
    <row r="46" spans="1:5" s="1" customFormat="1" x14ac:dyDescent="0.2">
      <c r="A46" s="11"/>
      <c r="C46" s="6"/>
      <c r="E46" s="6"/>
    </row>
    <row r="47" spans="1:5" s="1" customFormat="1" x14ac:dyDescent="0.2">
      <c r="A47" s="11"/>
      <c r="C47" s="6"/>
      <c r="E47" s="6"/>
    </row>
    <row r="48" spans="1:5" s="1" customFormat="1" x14ac:dyDescent="0.2">
      <c r="A48" s="11"/>
      <c r="C48" s="6"/>
      <c r="E48" s="6"/>
    </row>
    <row r="49" spans="1:5" s="1" customFormat="1" x14ac:dyDescent="0.2">
      <c r="A49" s="11"/>
      <c r="C49" s="6"/>
      <c r="E49" s="6"/>
    </row>
    <row r="50" spans="1:5" s="1" customFormat="1" x14ac:dyDescent="0.2">
      <c r="A50" s="11"/>
      <c r="C50" s="6"/>
      <c r="E50" s="6"/>
    </row>
    <row r="51" spans="1:5" s="1" customFormat="1" x14ac:dyDescent="0.2">
      <c r="A51" s="11"/>
      <c r="C51" s="6"/>
      <c r="E51" s="6"/>
    </row>
    <row r="52" spans="1:5" s="1" customFormat="1" x14ac:dyDescent="0.2">
      <c r="A52" s="11"/>
      <c r="C52" s="6"/>
      <c r="E52" s="6"/>
    </row>
    <row r="53" spans="1:5" s="1" customFormat="1" x14ac:dyDescent="0.2">
      <c r="A53" s="11"/>
      <c r="C53" s="6"/>
      <c r="E53" s="6"/>
    </row>
    <row r="54" spans="1:5" s="1" customFormat="1" x14ac:dyDescent="0.2">
      <c r="A54" s="11"/>
      <c r="C54" s="6"/>
      <c r="E54" s="6"/>
    </row>
    <row r="55" spans="1:5" s="1" customFormat="1" x14ac:dyDescent="0.2">
      <c r="A55" s="11"/>
      <c r="C55" s="6"/>
      <c r="E55" s="6"/>
    </row>
    <row r="56" spans="1:5" s="1" customFormat="1" x14ac:dyDescent="0.2">
      <c r="A56" s="11"/>
      <c r="C56" s="6"/>
      <c r="E56" s="6"/>
    </row>
    <row r="57" spans="1:5" s="1" customFormat="1" x14ac:dyDescent="0.2">
      <c r="A57" s="11"/>
      <c r="C57" s="6"/>
      <c r="E57" s="6"/>
    </row>
    <row r="58" spans="1:5" s="1" customFormat="1" x14ac:dyDescent="0.2">
      <c r="A58" s="11"/>
      <c r="C58" s="6"/>
      <c r="E58" s="6"/>
    </row>
    <row r="59" spans="1:5" s="1" customFormat="1" x14ac:dyDescent="0.2">
      <c r="A59" s="11"/>
      <c r="C59" s="6"/>
      <c r="E59" s="6"/>
    </row>
    <row r="60" spans="1:5" s="1" customFormat="1" x14ac:dyDescent="0.2">
      <c r="A60" s="11"/>
      <c r="C60" s="6"/>
      <c r="E60" s="6"/>
    </row>
    <row r="61" spans="1:5" s="1" customFormat="1" x14ac:dyDescent="0.2">
      <c r="A61" s="11"/>
      <c r="C61" s="6"/>
      <c r="E61" s="6"/>
    </row>
    <row r="62" spans="1:5" s="1" customFormat="1" x14ac:dyDescent="0.2">
      <c r="A62" s="11"/>
      <c r="C62" s="6"/>
      <c r="E62" s="6"/>
    </row>
    <row r="63" spans="1:5" s="1" customFormat="1" x14ac:dyDescent="0.2">
      <c r="A63" s="11"/>
      <c r="C63" s="6"/>
      <c r="E63" s="6"/>
    </row>
    <row r="64" spans="1:5" s="1" customFormat="1" x14ac:dyDescent="0.2">
      <c r="A64" s="11"/>
      <c r="C64" s="6"/>
      <c r="E64" s="6"/>
    </row>
    <row r="65" spans="1:5" s="1" customFormat="1" x14ac:dyDescent="0.2">
      <c r="A65" s="11"/>
      <c r="C65" s="6"/>
      <c r="E65" s="6"/>
    </row>
    <row r="66" spans="1:5" s="1" customFormat="1" x14ac:dyDescent="0.2">
      <c r="A66" s="11"/>
      <c r="C66" s="6"/>
      <c r="E66" s="6"/>
    </row>
    <row r="67" spans="1:5" s="1" customFormat="1" x14ac:dyDescent="0.2">
      <c r="A67" s="11"/>
      <c r="C67" s="6"/>
      <c r="E67" s="6"/>
    </row>
    <row r="68" spans="1:5" s="1" customFormat="1" x14ac:dyDescent="0.2">
      <c r="A68" s="11"/>
      <c r="C68" s="6"/>
      <c r="E68" s="6"/>
    </row>
    <row r="69" spans="1:5" s="1" customFormat="1" x14ac:dyDescent="0.2">
      <c r="A69" s="11"/>
      <c r="C69" s="6"/>
      <c r="E69" s="6"/>
    </row>
    <row r="70" spans="1:5" s="1" customFormat="1" x14ac:dyDescent="0.2">
      <c r="A70" s="11"/>
      <c r="C70" s="6"/>
      <c r="E70" s="6"/>
    </row>
    <row r="71" spans="1:5" s="1" customFormat="1" x14ac:dyDescent="0.2">
      <c r="A71" s="11"/>
      <c r="C71" s="6"/>
      <c r="E71" s="6"/>
    </row>
    <row r="72" spans="1:5" s="1" customFormat="1" x14ac:dyDescent="0.2">
      <c r="A72" s="11"/>
      <c r="C72" s="6"/>
      <c r="E72" s="6"/>
    </row>
    <row r="73" spans="1:5" s="1" customFormat="1" x14ac:dyDescent="0.2">
      <c r="A73" s="11"/>
      <c r="C73" s="6"/>
      <c r="E73" s="6"/>
    </row>
    <row r="74" spans="1:5" s="1" customFormat="1" x14ac:dyDescent="0.2">
      <c r="A74" s="11"/>
      <c r="C74" s="6"/>
      <c r="E74" s="6"/>
    </row>
    <row r="75" spans="1:5" s="1" customFormat="1" x14ac:dyDescent="0.2">
      <c r="A75" s="11"/>
      <c r="C75" s="6"/>
      <c r="E75" s="6"/>
    </row>
    <row r="76" spans="1:5" s="1" customFormat="1" x14ac:dyDescent="0.2">
      <c r="A76" s="11"/>
      <c r="C76" s="6"/>
      <c r="E76" s="6"/>
    </row>
    <row r="77" spans="1:5" s="1" customFormat="1" x14ac:dyDescent="0.2">
      <c r="A77" s="11"/>
      <c r="C77" s="6"/>
      <c r="E77" s="6"/>
    </row>
    <row r="78" spans="1:5" s="1" customFormat="1" x14ac:dyDescent="0.2">
      <c r="A78" s="11"/>
      <c r="C78" s="6"/>
      <c r="E78" s="6"/>
    </row>
    <row r="79" spans="1:5" s="1" customFormat="1" x14ac:dyDescent="0.2">
      <c r="A79" s="11"/>
      <c r="C79" s="6"/>
      <c r="E79" s="6"/>
    </row>
    <row r="80" spans="1:5" s="1" customFormat="1" x14ac:dyDescent="0.2">
      <c r="A80" s="11"/>
      <c r="C80" s="6"/>
      <c r="E80" s="6"/>
    </row>
    <row r="81" spans="1:5" s="1" customFormat="1" x14ac:dyDescent="0.2">
      <c r="A81" s="11"/>
      <c r="C81" s="6"/>
      <c r="E81" s="6"/>
    </row>
    <row r="82" spans="1:5" s="1" customFormat="1" x14ac:dyDescent="0.2">
      <c r="A82" s="11"/>
      <c r="C82" s="6"/>
      <c r="E82" s="6"/>
    </row>
    <row r="83" spans="1:5" s="1" customFormat="1" x14ac:dyDescent="0.2">
      <c r="A83" s="11"/>
      <c r="C83" s="6"/>
      <c r="E83" s="6"/>
    </row>
    <row r="84" spans="1:5" s="1" customFormat="1" x14ac:dyDescent="0.2">
      <c r="A84" s="11"/>
      <c r="C84" s="6"/>
      <c r="E84" s="6"/>
    </row>
    <row r="85" spans="1:5" s="1" customFormat="1" x14ac:dyDescent="0.2">
      <c r="A85" s="11"/>
      <c r="C85" s="6"/>
      <c r="E85" s="6"/>
    </row>
    <row r="86" spans="1:5" s="1" customFormat="1" x14ac:dyDescent="0.2">
      <c r="A86" s="11"/>
      <c r="C86" s="6"/>
      <c r="E86" s="6"/>
    </row>
    <row r="87" spans="1:5" s="1" customFormat="1" x14ac:dyDescent="0.2">
      <c r="A87" s="11"/>
      <c r="C87" s="6"/>
      <c r="E87" s="6"/>
    </row>
    <row r="88" spans="1:5" s="1" customFormat="1" x14ac:dyDescent="0.2">
      <c r="A88" s="11"/>
      <c r="C88" s="6"/>
      <c r="E88" s="6"/>
    </row>
    <row r="89" spans="1:5" s="1" customFormat="1" x14ac:dyDescent="0.2">
      <c r="A89" s="11"/>
      <c r="C89" s="6"/>
      <c r="E89" s="6"/>
    </row>
    <row r="90" spans="1:5" s="1" customFormat="1" x14ac:dyDescent="0.2">
      <c r="A90" s="2"/>
      <c r="C90" s="6"/>
      <c r="E90" s="6"/>
    </row>
    <row r="91" spans="1:5" s="1" customFormat="1" x14ac:dyDescent="0.2">
      <c r="A91" s="2"/>
      <c r="C91" s="6"/>
      <c r="E91" s="6"/>
    </row>
    <row r="92" spans="1:5" s="1" customFormat="1" x14ac:dyDescent="0.2">
      <c r="A92" s="2"/>
      <c r="C92" s="6"/>
      <c r="E92" s="6"/>
    </row>
    <row r="93" spans="1:5" s="1" customFormat="1" x14ac:dyDescent="0.2">
      <c r="A93" s="2"/>
      <c r="C93" s="6"/>
      <c r="E93" s="6"/>
    </row>
    <row r="94" spans="1:5" s="1" customFormat="1" x14ac:dyDescent="0.2">
      <c r="A94" s="2"/>
      <c r="C94" s="6"/>
      <c r="E94" s="6"/>
    </row>
    <row r="95" spans="1:5" s="1" customFormat="1" x14ac:dyDescent="0.2">
      <c r="A95" s="2"/>
      <c r="C95" s="6"/>
      <c r="E95" s="6"/>
    </row>
    <row r="96" spans="1:5" s="1" customFormat="1" x14ac:dyDescent="0.2">
      <c r="A96" s="2"/>
      <c r="C96" s="6"/>
      <c r="E96" s="6"/>
    </row>
    <row r="97" spans="1:5" s="1" customFormat="1" x14ac:dyDescent="0.2">
      <c r="A97" s="2"/>
      <c r="C97" s="6"/>
      <c r="E97" s="6"/>
    </row>
    <row r="98" spans="1:5" s="1" customFormat="1" x14ac:dyDescent="0.2">
      <c r="A98" s="2"/>
      <c r="C98" s="6"/>
      <c r="E98" s="6"/>
    </row>
    <row r="99" spans="1:5" s="1" customFormat="1" x14ac:dyDescent="0.2">
      <c r="A99" s="2"/>
      <c r="C99" s="6"/>
      <c r="E99" s="6"/>
    </row>
    <row r="100" spans="1:5" s="1" customFormat="1" x14ac:dyDescent="0.2">
      <c r="A100" s="2"/>
      <c r="C100" s="6"/>
      <c r="E100" s="6"/>
    </row>
    <row r="101" spans="1:5" s="1" customFormat="1" x14ac:dyDescent="0.2">
      <c r="A101" s="2"/>
      <c r="C101" s="6"/>
      <c r="E101" s="6"/>
    </row>
    <row r="102" spans="1:5" s="1" customFormat="1" x14ac:dyDescent="0.2">
      <c r="A102" s="2"/>
      <c r="C102" s="6"/>
      <c r="E102" s="6"/>
    </row>
    <row r="103" spans="1:5" s="1" customFormat="1" x14ac:dyDescent="0.2">
      <c r="A103" s="2"/>
      <c r="C103" s="6"/>
      <c r="E103" s="6"/>
    </row>
    <row r="104" spans="1:5" s="1" customFormat="1" x14ac:dyDescent="0.2">
      <c r="A104" s="2"/>
      <c r="C104" s="6"/>
      <c r="E104" s="6"/>
    </row>
    <row r="105" spans="1:5" s="1" customFormat="1" x14ac:dyDescent="0.2">
      <c r="A105" s="2"/>
      <c r="C105" s="6"/>
      <c r="E105" s="6"/>
    </row>
    <row r="106" spans="1:5" s="1" customFormat="1" x14ac:dyDescent="0.2">
      <c r="A106" s="2"/>
      <c r="C106" s="6"/>
      <c r="E106" s="6"/>
    </row>
    <row r="107" spans="1:5" s="1" customFormat="1" x14ac:dyDescent="0.2">
      <c r="A107" s="2"/>
      <c r="C107" s="6"/>
      <c r="E107" s="6"/>
    </row>
    <row r="108" spans="1:5" s="1" customFormat="1" x14ac:dyDescent="0.2">
      <c r="A108" s="2"/>
      <c r="C108" s="6"/>
      <c r="E108" s="6"/>
    </row>
    <row r="109" spans="1:5" s="1" customFormat="1" x14ac:dyDescent="0.2">
      <c r="A109" s="2"/>
      <c r="C109" s="6"/>
      <c r="E109" s="6"/>
    </row>
    <row r="110" spans="1:5" s="1" customFormat="1" x14ac:dyDescent="0.2">
      <c r="A110" s="2"/>
      <c r="C110" s="6"/>
      <c r="E110" s="6"/>
    </row>
    <row r="111" spans="1:5" s="1" customFormat="1" x14ac:dyDescent="0.2">
      <c r="A111" s="2"/>
      <c r="C111" s="6"/>
      <c r="E111" s="6"/>
    </row>
    <row r="112" spans="1:5" s="1" customFormat="1" x14ac:dyDescent="0.2">
      <c r="A112" s="2"/>
      <c r="C112" s="6"/>
      <c r="E112" s="6"/>
    </row>
    <row r="113" spans="1:5" s="1" customFormat="1" x14ac:dyDescent="0.2">
      <c r="A113" s="2"/>
      <c r="C113" s="6"/>
      <c r="E113" s="6"/>
    </row>
    <row r="114" spans="1:5" s="1" customFormat="1" x14ac:dyDescent="0.2">
      <c r="A114" s="2"/>
      <c r="C114" s="6"/>
      <c r="E114" s="6"/>
    </row>
    <row r="115" spans="1:5" s="1" customFormat="1" x14ac:dyDescent="0.2">
      <c r="A115" s="2"/>
      <c r="C115" s="6"/>
      <c r="E115" s="6"/>
    </row>
    <row r="116" spans="1:5" s="1" customFormat="1" x14ac:dyDescent="0.2">
      <c r="A116" s="2"/>
      <c r="C116" s="6"/>
      <c r="E116" s="6"/>
    </row>
    <row r="117" spans="1:5" s="1" customFormat="1" x14ac:dyDescent="0.2">
      <c r="A117" s="2"/>
      <c r="C117" s="6"/>
      <c r="E117" s="6"/>
    </row>
    <row r="118" spans="1:5" s="1" customFormat="1" x14ac:dyDescent="0.2">
      <c r="A118" s="2"/>
      <c r="C118" s="6"/>
      <c r="E118" s="6"/>
    </row>
    <row r="119" spans="1:5" s="1" customFormat="1" x14ac:dyDescent="0.2">
      <c r="A119" s="2"/>
      <c r="C119" s="6"/>
      <c r="E119" s="6"/>
    </row>
    <row r="120" spans="1:5" s="1" customFormat="1" x14ac:dyDescent="0.2">
      <c r="A120" s="2"/>
      <c r="C120" s="6"/>
      <c r="E120" s="6"/>
    </row>
    <row r="121" spans="1:5" s="1" customFormat="1" x14ac:dyDescent="0.2">
      <c r="A121" s="2"/>
      <c r="C121" s="6"/>
      <c r="E121" s="6"/>
    </row>
    <row r="122" spans="1:5" s="1" customFormat="1" x14ac:dyDescent="0.2">
      <c r="A122" s="2"/>
      <c r="C122" s="6"/>
      <c r="E122" s="6"/>
    </row>
    <row r="123" spans="1:5" x14ac:dyDescent="0.2">
      <c r="A123" s="4"/>
      <c r="C123" s="5"/>
    </row>
    <row r="124" spans="1:5" x14ac:dyDescent="0.2">
      <c r="A124" s="4"/>
      <c r="C124" s="5"/>
    </row>
    <row r="125" spans="1:5" x14ac:dyDescent="0.2">
      <c r="A125" s="4"/>
      <c r="C125" s="5"/>
    </row>
    <row r="126" spans="1:5" x14ac:dyDescent="0.2">
      <c r="A126" s="4"/>
      <c r="C126" s="5"/>
    </row>
    <row r="127" spans="1:5" x14ac:dyDescent="0.2">
      <c r="A127" s="4"/>
      <c r="C127" s="5"/>
    </row>
    <row r="128" spans="1:5" x14ac:dyDescent="0.2">
      <c r="A128" s="4"/>
      <c r="C128" s="5"/>
    </row>
    <row r="129" spans="1:3" x14ac:dyDescent="0.2">
      <c r="A129" s="4"/>
      <c r="C129" s="5"/>
    </row>
    <row r="130" spans="1:3" x14ac:dyDescent="0.2">
      <c r="A130" s="4"/>
      <c r="C130" s="5"/>
    </row>
    <row r="131" spans="1:3" x14ac:dyDescent="0.2">
      <c r="A131" s="4"/>
      <c r="C131" s="5"/>
    </row>
    <row r="132" spans="1:3" x14ac:dyDescent="0.2">
      <c r="A132" s="4"/>
      <c r="C132" s="5"/>
    </row>
    <row r="133" spans="1:3" x14ac:dyDescent="0.2">
      <c r="A133" s="4"/>
      <c r="C133" s="5"/>
    </row>
    <row r="134" spans="1:3" x14ac:dyDescent="0.2">
      <c r="A134" s="4"/>
      <c r="C134" s="5"/>
    </row>
    <row r="135" spans="1:3" x14ac:dyDescent="0.2">
      <c r="A135" s="4"/>
      <c r="C135" s="5"/>
    </row>
    <row r="136" spans="1:3" x14ac:dyDescent="0.2">
      <c r="A136" s="4"/>
      <c r="C136" s="5"/>
    </row>
    <row r="137" spans="1:3" x14ac:dyDescent="0.2">
      <c r="A137" s="4"/>
      <c r="C137" s="5"/>
    </row>
    <row r="138" spans="1:3" x14ac:dyDescent="0.2">
      <c r="A138" s="4"/>
      <c r="C138" s="5"/>
    </row>
    <row r="139" spans="1:3" x14ac:dyDescent="0.2">
      <c r="A139" s="4"/>
      <c r="C139" s="5"/>
    </row>
    <row r="140" spans="1:3" x14ac:dyDescent="0.2">
      <c r="A140" s="4"/>
      <c r="C140" s="5"/>
    </row>
    <row r="141" spans="1:3" x14ac:dyDescent="0.2">
      <c r="A141" s="4"/>
      <c r="C141" s="5"/>
    </row>
    <row r="142" spans="1:3" x14ac:dyDescent="0.2">
      <c r="A142" s="4"/>
      <c r="C142" s="5"/>
    </row>
    <row r="143" spans="1:3" x14ac:dyDescent="0.2">
      <c r="A143" s="4"/>
      <c r="C143" s="5"/>
    </row>
    <row r="144" spans="1:3" x14ac:dyDescent="0.2">
      <c r="A144" s="4"/>
      <c r="C144" s="5"/>
    </row>
    <row r="145" spans="1:3" x14ac:dyDescent="0.2">
      <c r="A145" s="4"/>
      <c r="C145" s="5"/>
    </row>
    <row r="146" spans="1:3" x14ac:dyDescent="0.2">
      <c r="A146" s="4"/>
      <c r="C146" s="5"/>
    </row>
    <row r="147" spans="1:3" x14ac:dyDescent="0.2">
      <c r="A147" s="4"/>
      <c r="C147" s="5"/>
    </row>
    <row r="148" spans="1:3" x14ac:dyDescent="0.2">
      <c r="A148" s="4"/>
      <c r="C148" s="5"/>
    </row>
    <row r="149" spans="1:3" x14ac:dyDescent="0.2">
      <c r="A149" s="4"/>
    </row>
    <row r="150" spans="1:3" x14ac:dyDescent="0.2">
      <c r="A150" s="4"/>
    </row>
    <row r="151" spans="1:3" x14ac:dyDescent="0.2">
      <c r="A151" s="4"/>
    </row>
    <row r="152" spans="1:3" x14ac:dyDescent="0.2">
      <c r="A152" s="4"/>
    </row>
    <row r="153" spans="1:3" x14ac:dyDescent="0.2">
      <c r="A153" s="4"/>
    </row>
    <row r="154" spans="1:3" x14ac:dyDescent="0.2">
      <c r="A154" s="4"/>
    </row>
    <row r="155" spans="1:3" x14ac:dyDescent="0.2">
      <c r="A155" s="4"/>
    </row>
    <row r="156" spans="1:3" x14ac:dyDescent="0.2">
      <c r="A156" s="4"/>
    </row>
    <row r="157" spans="1:3" x14ac:dyDescent="0.2">
      <c r="A157" s="4"/>
    </row>
    <row r="158" spans="1:3" x14ac:dyDescent="0.2">
      <c r="A158" s="4"/>
    </row>
    <row r="159" spans="1:3" x14ac:dyDescent="0.2">
      <c r="A159" s="4"/>
    </row>
    <row r="160" spans="1:3" x14ac:dyDescent="0.2">
      <c r="A160" s="4"/>
    </row>
    <row r="161" spans="1:1" x14ac:dyDescent="0.2">
      <c r="A161" s="4"/>
    </row>
    <row r="162" spans="1:1" x14ac:dyDescent="0.2">
      <c r="A162" s="4"/>
    </row>
    <row r="163" spans="1:1" x14ac:dyDescent="0.2">
      <c r="A163" s="4"/>
    </row>
    <row r="164" spans="1:1" x14ac:dyDescent="0.2">
      <c r="A164" s="4"/>
    </row>
    <row r="165" spans="1:1" x14ac:dyDescent="0.2">
      <c r="A165" s="4"/>
    </row>
    <row r="166" spans="1:1" x14ac:dyDescent="0.2">
      <c r="A166" s="4"/>
    </row>
    <row r="167" spans="1:1" x14ac:dyDescent="0.2">
      <c r="A167" s="4"/>
    </row>
    <row r="168" spans="1:1" x14ac:dyDescent="0.2">
      <c r="A168" s="4"/>
    </row>
    <row r="169" spans="1:1" x14ac:dyDescent="0.2">
      <c r="A169" s="4"/>
    </row>
    <row r="170" spans="1:1" x14ac:dyDescent="0.2">
      <c r="A170" s="4"/>
    </row>
    <row r="171" spans="1:1" x14ac:dyDescent="0.2">
      <c r="A171" s="4"/>
    </row>
    <row r="172" spans="1:1" x14ac:dyDescent="0.2">
      <c r="A172" s="4"/>
    </row>
    <row r="173" spans="1:1" x14ac:dyDescent="0.2">
      <c r="A173" s="4"/>
    </row>
    <row r="174" spans="1:1" x14ac:dyDescent="0.2">
      <c r="A174" s="4"/>
    </row>
    <row r="175" spans="1:1" x14ac:dyDescent="0.2">
      <c r="A175" s="4"/>
    </row>
    <row r="176" spans="1:1" x14ac:dyDescent="0.2">
      <c r="A176" s="4"/>
    </row>
    <row r="177" spans="1:1" x14ac:dyDescent="0.2">
      <c r="A177" s="4"/>
    </row>
    <row r="178" spans="1:1" x14ac:dyDescent="0.2">
      <c r="A178" s="4"/>
    </row>
    <row r="179" spans="1:1" x14ac:dyDescent="0.2">
      <c r="A179" s="4"/>
    </row>
    <row r="180" spans="1:1" x14ac:dyDescent="0.2">
      <c r="A180" s="4"/>
    </row>
    <row r="181" spans="1:1" x14ac:dyDescent="0.2">
      <c r="A181" s="4"/>
    </row>
    <row r="182" spans="1:1" x14ac:dyDescent="0.2">
      <c r="A182" s="4"/>
    </row>
    <row r="183" spans="1:1" x14ac:dyDescent="0.2">
      <c r="A183" s="4"/>
    </row>
    <row r="184" spans="1:1" x14ac:dyDescent="0.2">
      <c r="A184" s="4"/>
    </row>
    <row r="185" spans="1:1" x14ac:dyDescent="0.2">
      <c r="A185" s="4"/>
    </row>
    <row r="186" spans="1:1" x14ac:dyDescent="0.2">
      <c r="A186" s="4"/>
    </row>
    <row r="187" spans="1:1" x14ac:dyDescent="0.2">
      <c r="A187" s="4"/>
    </row>
    <row r="188" spans="1:1" x14ac:dyDescent="0.2">
      <c r="A188" s="4"/>
    </row>
    <row r="189" spans="1:1" x14ac:dyDescent="0.2">
      <c r="A189" s="4"/>
    </row>
    <row r="190" spans="1:1" x14ac:dyDescent="0.2">
      <c r="A190" s="4"/>
    </row>
    <row r="191" spans="1:1" x14ac:dyDescent="0.2">
      <c r="A191" s="4"/>
    </row>
    <row r="192" spans="1:1" x14ac:dyDescent="0.2">
      <c r="A192" s="4"/>
    </row>
    <row r="193" spans="1:1" x14ac:dyDescent="0.2">
      <c r="A193" s="4"/>
    </row>
    <row r="194" spans="1:1" x14ac:dyDescent="0.2">
      <c r="A194" s="4"/>
    </row>
    <row r="195" spans="1:1" x14ac:dyDescent="0.2">
      <c r="A195" s="4"/>
    </row>
    <row r="196" spans="1:1" x14ac:dyDescent="0.2">
      <c r="A196" s="4"/>
    </row>
    <row r="197" spans="1:1" x14ac:dyDescent="0.2">
      <c r="A197" s="4"/>
    </row>
    <row r="198" spans="1:1" x14ac:dyDescent="0.2">
      <c r="A198" s="4"/>
    </row>
    <row r="199" spans="1:1" x14ac:dyDescent="0.2">
      <c r="A199" s="4"/>
    </row>
    <row r="200" spans="1:1" x14ac:dyDescent="0.2">
      <c r="A200" s="4"/>
    </row>
    <row r="201" spans="1:1" x14ac:dyDescent="0.2">
      <c r="A201" s="4"/>
    </row>
    <row r="202" spans="1:1" x14ac:dyDescent="0.2">
      <c r="A202" s="4"/>
    </row>
    <row r="203" spans="1:1" x14ac:dyDescent="0.2">
      <c r="A203" s="4"/>
    </row>
    <row r="204" spans="1:1" x14ac:dyDescent="0.2">
      <c r="A204" s="4"/>
    </row>
    <row r="205" spans="1:1" x14ac:dyDescent="0.2">
      <c r="A205" s="4"/>
    </row>
    <row r="206" spans="1:1" x14ac:dyDescent="0.2">
      <c r="A206" s="4"/>
    </row>
    <row r="207" spans="1:1" x14ac:dyDescent="0.2">
      <c r="A207" s="4"/>
    </row>
  </sheetData>
  <customSheetViews>
    <customSheetView guid="{3BDD500B-57D1-45BB-80E2-BEC6F3187731}" showPageBreaks="1" fitToPage="1" showRuler="0">
      <pane ySplit="2" topLeftCell="A3" activePane="bottomLeft" state="frozen"/>
      <selection pane="bottomLeft" sqref="A1:E1"/>
      <pageMargins left="0.55118110236220474" right="0.19685039370078741" top="0.78740157480314965" bottom="0.39370078740157483" header="0.19685039370078741" footer="0.19685039370078741"/>
      <pageSetup paperSize="9" scale="72" fitToHeight="2" orientation="landscape" r:id="rId1"/>
      <headerFooter alignWithMargins="0">
        <oddHeader>&amp;R&amp;G</oddHeader>
        <oddFooter>&amp;L&amp;A&amp;CSeite &amp;P/&amp;N&amp;R&amp;D</oddFooter>
      </headerFooter>
    </customSheetView>
  </customSheetViews>
  <mergeCells count="6">
    <mergeCell ref="A1:E1"/>
    <mergeCell ref="A16:E16"/>
    <mergeCell ref="A19:E19"/>
    <mergeCell ref="A14:E14"/>
    <mergeCell ref="A3:E3"/>
    <mergeCell ref="A8:E8"/>
  </mergeCells>
  <phoneticPr fontId="6" type="noConversion"/>
  <dataValidations count="1">
    <dataValidation type="list" allowBlank="1" showInputMessage="1" showErrorMessage="1" sqref="C4:C7 C9:C13 C15 C17:C18 C20:C32" xr:uid="{00000000-0002-0000-0000-000000000000}">
      <formula1>PrjTeam</formula1>
    </dataValidation>
  </dataValidations>
  <pageMargins left="0.55118110236220474" right="0.19685039370078741" top="0.78740157480314965" bottom="0.39370078740157483" header="0.19685039370078741" footer="0.19685039370078741"/>
  <pageSetup paperSize="9" scale="57" fitToHeight="2" orientation="portrait" r:id="rId2"/>
  <headerFooter>
    <oddHeader>&amp;R&amp;G</oddHeader>
    <oddFooter>&amp;L&amp;A&amp;CSeite &amp;P/&amp;N&amp;R&amp;D</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720"/>
  <sheetViews>
    <sheetView tabSelected="1" showRuler="0" zoomScale="115" zoomScaleNormal="115" workbookViewId="0">
      <pane xSplit="3" ySplit="3" topLeftCell="D4" activePane="bottomRight" state="frozen"/>
      <selection pane="topRight" activeCell="D1" sqref="D1"/>
      <selection pane="bottomLeft" activeCell="A4" sqref="A4"/>
      <selection pane="bottomRight" activeCell="G59" sqref="G59"/>
    </sheetView>
  </sheetViews>
  <sheetFormatPr baseColWidth="10" defaultRowHeight="12.75" x14ac:dyDescent="0.2"/>
  <cols>
    <col min="1" max="1" width="9.5703125" customWidth="1"/>
    <col min="2" max="2" width="10.140625" style="48" customWidth="1"/>
    <col min="3" max="3" width="10.5703125" customWidth="1"/>
    <col min="4" max="4" width="10.85546875" customWidth="1"/>
    <col min="5" max="5" width="12.7109375" customWidth="1"/>
    <col min="6" max="6" width="9.7109375" customWidth="1"/>
    <col min="7" max="7" width="102.7109375" customWidth="1"/>
    <col min="8" max="8" width="17.85546875" style="48" customWidth="1"/>
  </cols>
  <sheetData>
    <row r="1" spans="1:8" ht="18.75" x14ac:dyDescent="0.2">
      <c r="A1" s="128" t="s">
        <v>233</v>
      </c>
      <c r="B1" s="129"/>
      <c r="C1" s="129"/>
      <c r="D1" s="129"/>
      <c r="E1" s="129"/>
      <c r="F1" s="129"/>
      <c r="G1" s="129"/>
      <c r="H1" s="129"/>
    </row>
    <row r="2" spans="1:8" s="52" customFormat="1" ht="30.75" customHeight="1" x14ac:dyDescent="0.2">
      <c r="A2" s="87" t="s">
        <v>81</v>
      </c>
      <c r="B2" s="88" t="s">
        <v>82</v>
      </c>
      <c r="C2" s="89" t="s">
        <v>53</v>
      </c>
      <c r="D2" s="89" t="s">
        <v>54</v>
      </c>
      <c r="E2" s="89" t="s">
        <v>83</v>
      </c>
      <c r="F2" s="90" t="s">
        <v>49</v>
      </c>
      <c r="G2" s="90" t="s">
        <v>18</v>
      </c>
      <c r="H2" s="88" t="s">
        <v>215</v>
      </c>
    </row>
    <row r="3" spans="1:8" s="1" customFormat="1" ht="14.25" customHeight="1" x14ac:dyDescent="0.2">
      <c r="A3" s="119"/>
      <c r="B3" s="120"/>
      <c r="C3" s="121" t="s">
        <v>43</v>
      </c>
      <c r="D3" s="121" t="str">
        <f>C3</f>
        <v>- - -</v>
      </c>
      <c r="E3" s="122" t="s">
        <v>189</v>
      </c>
      <c r="F3" s="121"/>
      <c r="G3" s="123" t="s">
        <v>216</v>
      </c>
      <c r="H3" s="120"/>
    </row>
    <row r="4" spans="1:8" s="1" customFormat="1" ht="14.25" customHeight="1" x14ac:dyDescent="0.2">
      <c r="A4" s="81"/>
      <c r="B4" s="82"/>
      <c r="C4" s="80" t="s">
        <v>43</v>
      </c>
      <c r="D4" s="80" t="str">
        <f t="shared" ref="D4:D91" si="0">C4</f>
        <v>- - -</v>
      </c>
      <c r="E4" s="83" t="s">
        <v>189</v>
      </c>
      <c r="F4" s="80" t="s">
        <v>43</v>
      </c>
      <c r="G4" s="84"/>
      <c r="H4" s="82"/>
    </row>
    <row r="5" spans="1:8" s="1" customFormat="1" ht="14.25" customHeight="1" x14ac:dyDescent="0.2">
      <c r="A5" s="63"/>
      <c r="B5" s="64"/>
      <c r="C5" s="65" t="s">
        <v>43</v>
      </c>
      <c r="D5" s="65" t="str">
        <f t="shared" si="0"/>
        <v>- - -</v>
      </c>
      <c r="E5" s="66" t="s">
        <v>189</v>
      </c>
      <c r="F5" s="80" t="s">
        <v>43</v>
      </c>
      <c r="G5" s="86"/>
      <c r="H5" s="64"/>
    </row>
    <row r="6" spans="1:8" s="1" customFormat="1" ht="14.25" customHeight="1" x14ac:dyDescent="0.2">
      <c r="A6" s="81"/>
      <c r="B6" s="82"/>
      <c r="C6" s="80" t="s">
        <v>43</v>
      </c>
      <c r="D6" s="80" t="str">
        <f t="shared" si="0"/>
        <v>- - -</v>
      </c>
      <c r="E6" s="83" t="s">
        <v>189</v>
      </c>
      <c r="F6" s="80" t="s">
        <v>43</v>
      </c>
      <c r="G6" s="85"/>
      <c r="H6" s="82"/>
    </row>
    <row r="7" spans="1:8" s="1" customFormat="1" ht="14.25" customHeight="1" x14ac:dyDescent="0.2">
      <c r="A7" s="81"/>
      <c r="B7" s="82"/>
      <c r="C7" s="80" t="s">
        <v>43</v>
      </c>
      <c r="D7" s="80" t="str">
        <f t="shared" si="0"/>
        <v>- - -</v>
      </c>
      <c r="E7" s="83" t="s">
        <v>189</v>
      </c>
      <c r="F7" s="80" t="s">
        <v>43</v>
      </c>
      <c r="G7" s="84"/>
      <c r="H7" s="82"/>
    </row>
    <row r="8" spans="1:8" s="1" customFormat="1" ht="14.25" customHeight="1" x14ac:dyDescent="0.2">
      <c r="A8" s="81"/>
      <c r="B8" s="82"/>
      <c r="C8" s="80" t="s">
        <v>43</v>
      </c>
      <c r="D8" s="80" t="str">
        <f t="shared" si="0"/>
        <v>- - -</v>
      </c>
      <c r="E8" s="83" t="s">
        <v>189</v>
      </c>
      <c r="F8" s="80" t="s">
        <v>43</v>
      </c>
      <c r="G8" s="84"/>
      <c r="H8" s="82"/>
    </row>
    <row r="9" spans="1:8" s="1" customFormat="1" ht="14.25" customHeight="1" x14ac:dyDescent="0.2">
      <c r="A9" s="81"/>
      <c r="B9" s="82"/>
      <c r="C9" s="80" t="s">
        <v>43</v>
      </c>
      <c r="D9" s="80" t="str">
        <f t="shared" si="0"/>
        <v>- - -</v>
      </c>
      <c r="E9" s="83" t="s">
        <v>189</v>
      </c>
      <c r="F9" s="80" t="s">
        <v>43</v>
      </c>
      <c r="G9" s="80"/>
      <c r="H9" s="82"/>
    </row>
    <row r="10" spans="1:8" s="1" customFormat="1" ht="14.25" customHeight="1" x14ac:dyDescent="0.2">
      <c r="A10" s="81"/>
      <c r="B10" s="82"/>
      <c r="C10" s="80" t="s">
        <v>43</v>
      </c>
      <c r="D10" s="80" t="str">
        <f t="shared" si="0"/>
        <v>- - -</v>
      </c>
      <c r="E10" s="83" t="s">
        <v>189</v>
      </c>
      <c r="F10" s="80" t="s">
        <v>43</v>
      </c>
      <c r="G10" s="80"/>
      <c r="H10" s="82"/>
    </row>
    <row r="11" spans="1:8" s="1" customFormat="1" ht="14.25" customHeight="1" x14ac:dyDescent="0.2">
      <c r="A11" s="81"/>
      <c r="B11" s="82"/>
      <c r="C11" s="80" t="s">
        <v>43</v>
      </c>
      <c r="D11" s="80" t="str">
        <f t="shared" si="0"/>
        <v>- - -</v>
      </c>
      <c r="E11" s="83" t="s">
        <v>189</v>
      </c>
      <c r="F11" s="80" t="s">
        <v>43</v>
      </c>
      <c r="G11" s="80"/>
      <c r="H11" s="82"/>
    </row>
    <row r="12" spans="1:8" s="1" customFormat="1" ht="14.25" customHeight="1" x14ac:dyDescent="0.2">
      <c r="A12" s="81"/>
      <c r="B12" s="82"/>
      <c r="C12" s="80" t="s">
        <v>43</v>
      </c>
      <c r="D12" s="80" t="str">
        <f t="shared" si="0"/>
        <v>- - -</v>
      </c>
      <c r="E12" s="83" t="s">
        <v>189</v>
      </c>
      <c r="F12" s="80" t="s">
        <v>43</v>
      </c>
      <c r="G12" s="80"/>
      <c r="H12" s="82"/>
    </row>
    <row r="13" spans="1:8" s="1" customFormat="1" ht="14.25" customHeight="1" x14ac:dyDescent="0.2">
      <c r="A13" s="81"/>
      <c r="B13" s="82"/>
      <c r="C13" s="80" t="s">
        <v>43</v>
      </c>
      <c r="D13" s="80" t="str">
        <f>C13</f>
        <v>- - -</v>
      </c>
      <c r="E13" s="83" t="s">
        <v>189</v>
      </c>
      <c r="F13" s="80" t="s">
        <v>43</v>
      </c>
      <c r="G13" s="80"/>
      <c r="H13" s="82"/>
    </row>
    <row r="14" spans="1:8" s="1" customFormat="1" ht="14.25" customHeight="1" x14ac:dyDescent="0.2">
      <c r="A14" s="81"/>
      <c r="B14" s="82"/>
      <c r="C14" s="80" t="s">
        <v>43</v>
      </c>
      <c r="D14" s="80" t="str">
        <f t="shared" si="0"/>
        <v>- - -</v>
      </c>
      <c r="E14" s="83" t="s">
        <v>189</v>
      </c>
      <c r="F14" s="80" t="s">
        <v>43</v>
      </c>
      <c r="G14" s="80"/>
      <c r="H14" s="82"/>
    </row>
    <row r="15" spans="1:8" s="1" customFormat="1" ht="14.25" customHeight="1" x14ac:dyDescent="0.2">
      <c r="A15" s="81"/>
      <c r="B15" s="82"/>
      <c r="C15" s="80" t="s">
        <v>43</v>
      </c>
      <c r="D15" s="80" t="str">
        <f t="shared" si="0"/>
        <v>- - -</v>
      </c>
      <c r="E15" s="83" t="s">
        <v>189</v>
      </c>
      <c r="F15" s="80" t="s">
        <v>43</v>
      </c>
      <c r="G15" s="80"/>
      <c r="H15" s="82"/>
    </row>
    <row r="16" spans="1:8" s="1" customFormat="1" ht="14.25" customHeight="1" x14ac:dyDescent="0.2">
      <c r="A16" s="81"/>
      <c r="B16" s="82"/>
      <c r="C16" s="80" t="s">
        <v>43</v>
      </c>
      <c r="D16" s="80" t="str">
        <f t="shared" si="0"/>
        <v>- - -</v>
      </c>
      <c r="E16" s="83" t="s">
        <v>189</v>
      </c>
      <c r="F16" s="80" t="s">
        <v>43</v>
      </c>
      <c r="G16" s="80"/>
      <c r="H16" s="82"/>
    </row>
    <row r="17" spans="1:8" s="1" customFormat="1" ht="14.25" customHeight="1" x14ac:dyDescent="0.2">
      <c r="A17" s="81"/>
      <c r="B17" s="82"/>
      <c r="C17" s="80" t="s">
        <v>43</v>
      </c>
      <c r="D17" s="80" t="str">
        <f t="shared" si="0"/>
        <v>- - -</v>
      </c>
      <c r="E17" s="83" t="s">
        <v>189</v>
      </c>
      <c r="F17" s="80" t="s">
        <v>43</v>
      </c>
      <c r="G17" s="80"/>
      <c r="H17" s="82"/>
    </row>
    <row r="18" spans="1:8" s="1" customFormat="1" ht="14.25" customHeight="1" x14ac:dyDescent="0.2">
      <c r="A18" s="81"/>
      <c r="B18" s="82"/>
      <c r="C18" s="80" t="s">
        <v>43</v>
      </c>
      <c r="D18" s="80" t="str">
        <f t="shared" si="0"/>
        <v>- - -</v>
      </c>
      <c r="E18" s="83" t="s">
        <v>189</v>
      </c>
      <c r="F18" s="80" t="s">
        <v>43</v>
      </c>
      <c r="G18" s="80"/>
      <c r="H18" s="82"/>
    </row>
    <row r="19" spans="1:8" s="1" customFormat="1" ht="14.25" customHeight="1" x14ac:dyDescent="0.2">
      <c r="A19" s="81"/>
      <c r="B19" s="82"/>
      <c r="C19" s="80" t="s">
        <v>43</v>
      </c>
      <c r="D19" s="80" t="str">
        <f t="shared" si="0"/>
        <v>- - -</v>
      </c>
      <c r="E19" s="83" t="s">
        <v>189</v>
      </c>
      <c r="F19" s="80" t="s">
        <v>43</v>
      </c>
      <c r="G19" s="80"/>
      <c r="H19" s="82"/>
    </row>
    <row r="20" spans="1:8" s="1" customFormat="1" ht="14.25" customHeight="1" x14ac:dyDescent="0.2">
      <c r="A20" s="81"/>
      <c r="B20" s="82"/>
      <c r="C20" s="80" t="s">
        <v>43</v>
      </c>
      <c r="D20" s="80" t="str">
        <f t="shared" si="0"/>
        <v>- - -</v>
      </c>
      <c r="E20" s="83" t="s">
        <v>189</v>
      </c>
      <c r="F20" s="80" t="s">
        <v>43</v>
      </c>
      <c r="G20" s="80"/>
      <c r="H20" s="82"/>
    </row>
    <row r="21" spans="1:8" s="1" customFormat="1" ht="14.25" customHeight="1" x14ac:dyDescent="0.2">
      <c r="A21" s="81"/>
      <c r="B21" s="82"/>
      <c r="C21" s="80" t="s">
        <v>43</v>
      </c>
      <c r="D21" s="80" t="str">
        <f t="shared" si="0"/>
        <v>- - -</v>
      </c>
      <c r="E21" s="83" t="s">
        <v>189</v>
      </c>
      <c r="F21" s="80" t="s">
        <v>43</v>
      </c>
      <c r="G21" s="80"/>
      <c r="H21" s="82"/>
    </row>
    <row r="22" spans="1:8" s="1" customFormat="1" ht="14.25" customHeight="1" x14ac:dyDescent="0.2">
      <c r="A22" s="81"/>
      <c r="B22" s="82"/>
      <c r="C22" s="80" t="s">
        <v>43</v>
      </c>
      <c r="D22" s="80" t="str">
        <f t="shared" si="0"/>
        <v>- - -</v>
      </c>
      <c r="E22" s="83" t="s">
        <v>189</v>
      </c>
      <c r="F22" s="80" t="s">
        <v>43</v>
      </c>
      <c r="G22" s="80"/>
      <c r="H22" s="82"/>
    </row>
    <row r="23" spans="1:8" s="1" customFormat="1" ht="14.25" customHeight="1" x14ac:dyDescent="0.2">
      <c r="A23" s="81"/>
      <c r="B23" s="82"/>
      <c r="C23" s="80" t="s">
        <v>43</v>
      </c>
      <c r="D23" s="80" t="str">
        <f t="shared" si="0"/>
        <v>- - -</v>
      </c>
      <c r="E23" s="83" t="s">
        <v>189</v>
      </c>
      <c r="F23" s="80" t="s">
        <v>43</v>
      </c>
      <c r="G23" s="80"/>
      <c r="H23" s="82"/>
    </row>
    <row r="24" spans="1:8" s="1" customFormat="1" ht="14.25" customHeight="1" x14ac:dyDescent="0.2">
      <c r="A24" s="81"/>
      <c r="B24" s="82"/>
      <c r="C24" s="80" t="s">
        <v>43</v>
      </c>
      <c r="D24" s="80" t="str">
        <f t="shared" si="0"/>
        <v>- - -</v>
      </c>
      <c r="E24" s="83" t="s">
        <v>189</v>
      </c>
      <c r="F24" s="80" t="s">
        <v>43</v>
      </c>
      <c r="G24" s="80"/>
      <c r="H24" s="82"/>
    </row>
    <row r="25" spans="1:8" s="1" customFormat="1" ht="14.25" customHeight="1" x14ac:dyDescent="0.2">
      <c r="A25" s="81"/>
      <c r="B25" s="82"/>
      <c r="C25" s="80" t="s">
        <v>43</v>
      </c>
      <c r="D25" s="80" t="str">
        <f t="shared" si="0"/>
        <v>- - -</v>
      </c>
      <c r="E25" s="83" t="s">
        <v>189</v>
      </c>
      <c r="F25" s="80" t="s">
        <v>43</v>
      </c>
      <c r="G25" s="80"/>
      <c r="H25" s="82"/>
    </row>
    <row r="26" spans="1:8" s="1" customFormat="1" ht="14.25" customHeight="1" x14ac:dyDescent="0.2">
      <c r="A26" s="81"/>
      <c r="B26" s="82"/>
      <c r="C26" s="80" t="s">
        <v>43</v>
      </c>
      <c r="D26" s="80" t="str">
        <f t="shared" si="0"/>
        <v>- - -</v>
      </c>
      <c r="E26" s="83" t="s">
        <v>189</v>
      </c>
      <c r="F26" s="80" t="s">
        <v>43</v>
      </c>
      <c r="G26" s="80"/>
      <c r="H26" s="82"/>
    </row>
    <row r="27" spans="1:8" s="1" customFormat="1" ht="14.25" customHeight="1" x14ac:dyDescent="0.2">
      <c r="A27" s="81"/>
      <c r="B27" s="82"/>
      <c r="C27" s="80" t="s">
        <v>43</v>
      </c>
      <c r="D27" s="80" t="str">
        <f t="shared" si="0"/>
        <v>- - -</v>
      </c>
      <c r="E27" s="83" t="s">
        <v>189</v>
      </c>
      <c r="F27" s="80" t="s">
        <v>43</v>
      </c>
      <c r="G27" s="80"/>
      <c r="H27" s="82"/>
    </row>
    <row r="28" spans="1:8" s="1" customFormat="1" ht="14.25" customHeight="1" x14ac:dyDescent="0.2">
      <c r="A28" s="81"/>
      <c r="B28" s="82"/>
      <c r="C28" s="80" t="s">
        <v>43</v>
      </c>
      <c r="D28" s="80" t="str">
        <f t="shared" si="0"/>
        <v>- - -</v>
      </c>
      <c r="E28" s="83" t="s">
        <v>189</v>
      </c>
      <c r="F28" s="80" t="s">
        <v>43</v>
      </c>
      <c r="G28" s="80"/>
      <c r="H28" s="82"/>
    </row>
    <row r="29" spans="1:8" s="1" customFormat="1" ht="14.25" customHeight="1" x14ac:dyDescent="0.2">
      <c r="A29" s="81"/>
      <c r="B29" s="82"/>
      <c r="C29" s="80" t="s">
        <v>43</v>
      </c>
      <c r="D29" s="80" t="str">
        <f t="shared" si="0"/>
        <v>- - -</v>
      </c>
      <c r="E29" s="83" t="s">
        <v>189</v>
      </c>
      <c r="F29" s="80" t="s">
        <v>43</v>
      </c>
      <c r="G29" s="80"/>
      <c r="H29" s="82"/>
    </row>
    <row r="30" spans="1:8" s="1" customFormat="1" ht="14.25" customHeight="1" x14ac:dyDescent="0.2">
      <c r="A30" s="81"/>
      <c r="B30" s="82"/>
      <c r="C30" s="80" t="s">
        <v>43</v>
      </c>
      <c r="D30" s="80" t="str">
        <f t="shared" ref="D30:D35" si="1">C30</f>
        <v>- - -</v>
      </c>
      <c r="E30" s="83" t="s">
        <v>189</v>
      </c>
      <c r="F30" s="80" t="s">
        <v>43</v>
      </c>
      <c r="G30" s="80"/>
      <c r="H30" s="82"/>
    </row>
    <row r="31" spans="1:8" s="1" customFormat="1" ht="14.25" customHeight="1" x14ac:dyDescent="0.2">
      <c r="A31" s="81"/>
      <c r="B31" s="82"/>
      <c r="C31" s="80" t="s">
        <v>43</v>
      </c>
      <c r="D31" s="80" t="str">
        <f t="shared" si="1"/>
        <v>- - -</v>
      </c>
      <c r="E31" s="83" t="s">
        <v>189</v>
      </c>
      <c r="F31" s="80" t="s">
        <v>43</v>
      </c>
      <c r="G31" s="80"/>
      <c r="H31" s="82"/>
    </row>
    <row r="32" spans="1:8" s="1" customFormat="1" ht="14.25" customHeight="1" x14ac:dyDescent="0.2">
      <c r="A32" s="81"/>
      <c r="B32" s="82"/>
      <c r="C32" s="80" t="s">
        <v>43</v>
      </c>
      <c r="D32" s="80" t="str">
        <f t="shared" si="1"/>
        <v>- - -</v>
      </c>
      <c r="E32" s="83" t="s">
        <v>189</v>
      </c>
      <c r="F32" s="80" t="s">
        <v>43</v>
      </c>
      <c r="G32" s="80"/>
      <c r="H32" s="82"/>
    </row>
    <row r="33" spans="1:8" s="1" customFormat="1" ht="14.25" customHeight="1" x14ac:dyDescent="0.2">
      <c r="A33" s="81"/>
      <c r="B33" s="82"/>
      <c r="C33" s="80" t="s">
        <v>43</v>
      </c>
      <c r="D33" s="80" t="str">
        <f t="shared" si="1"/>
        <v>- - -</v>
      </c>
      <c r="E33" s="83" t="s">
        <v>189</v>
      </c>
      <c r="F33" s="80" t="s">
        <v>43</v>
      </c>
      <c r="G33" s="80"/>
      <c r="H33" s="82"/>
    </row>
    <row r="34" spans="1:8" s="1" customFormat="1" ht="14.25" customHeight="1" x14ac:dyDescent="0.2">
      <c r="A34" s="81"/>
      <c r="B34" s="82"/>
      <c r="C34" s="80" t="s">
        <v>43</v>
      </c>
      <c r="D34" s="80" t="str">
        <f t="shared" si="1"/>
        <v>- - -</v>
      </c>
      <c r="E34" s="83" t="s">
        <v>189</v>
      </c>
      <c r="F34" s="80" t="s">
        <v>43</v>
      </c>
      <c r="G34" s="80"/>
      <c r="H34" s="82"/>
    </row>
    <row r="35" spans="1:8" s="1" customFormat="1" ht="14.25" customHeight="1" x14ac:dyDescent="0.2">
      <c r="A35" s="81"/>
      <c r="B35" s="82"/>
      <c r="C35" s="80" t="s">
        <v>43</v>
      </c>
      <c r="D35" s="80" t="str">
        <f t="shared" si="1"/>
        <v>- - -</v>
      </c>
      <c r="E35" s="83" t="s">
        <v>189</v>
      </c>
      <c r="F35" s="80" t="s">
        <v>43</v>
      </c>
      <c r="G35" s="80"/>
      <c r="H35" s="82"/>
    </row>
    <row r="36" spans="1:8" s="1" customFormat="1" ht="14.25" customHeight="1" x14ac:dyDescent="0.2">
      <c r="A36" s="81"/>
      <c r="B36" s="82"/>
      <c r="C36" s="80" t="s">
        <v>43</v>
      </c>
      <c r="D36" s="80" t="str">
        <f t="shared" si="0"/>
        <v>- - -</v>
      </c>
      <c r="E36" s="83" t="s">
        <v>43</v>
      </c>
      <c r="F36" s="80"/>
      <c r="G36" s="80"/>
      <c r="H36" s="82"/>
    </row>
    <row r="37" spans="1:8" s="1" customFormat="1" ht="14.25" customHeight="1" x14ac:dyDescent="0.2">
      <c r="A37" s="119"/>
      <c r="B37" s="120"/>
      <c r="C37" s="121" t="s">
        <v>43</v>
      </c>
      <c r="D37" s="121" t="str">
        <f>C37</f>
        <v>- - -</v>
      </c>
      <c r="E37" s="122" t="s">
        <v>217</v>
      </c>
      <c r="F37" s="121"/>
      <c r="G37" s="123" t="s">
        <v>218</v>
      </c>
      <c r="H37" s="120"/>
    </row>
    <row r="38" spans="1:8" s="1" customFormat="1" ht="14.25" customHeight="1" x14ac:dyDescent="0.2">
      <c r="A38" s="81"/>
      <c r="B38" s="82"/>
      <c r="C38" s="80" t="s">
        <v>43</v>
      </c>
      <c r="D38" s="80" t="str">
        <f t="shared" ref="D38:D42" si="2">C38</f>
        <v>- - -</v>
      </c>
      <c r="E38" s="83" t="s">
        <v>217</v>
      </c>
      <c r="F38" s="80" t="s">
        <v>43</v>
      </c>
      <c r="G38" s="80"/>
      <c r="H38" s="82"/>
    </row>
    <row r="39" spans="1:8" s="1" customFormat="1" ht="14.25" customHeight="1" x14ac:dyDescent="0.2">
      <c r="A39" s="81"/>
      <c r="B39" s="82"/>
      <c r="C39" s="80" t="s">
        <v>43</v>
      </c>
      <c r="D39" s="80" t="str">
        <f t="shared" si="2"/>
        <v>- - -</v>
      </c>
      <c r="E39" s="83" t="s">
        <v>217</v>
      </c>
      <c r="F39" s="80" t="s">
        <v>43</v>
      </c>
      <c r="G39" s="80"/>
      <c r="H39" s="82"/>
    </row>
    <row r="40" spans="1:8" s="1" customFormat="1" ht="14.25" customHeight="1" x14ac:dyDescent="0.2">
      <c r="A40" s="81"/>
      <c r="B40" s="82"/>
      <c r="C40" s="80" t="s">
        <v>43</v>
      </c>
      <c r="D40" s="80" t="str">
        <f t="shared" si="2"/>
        <v>- - -</v>
      </c>
      <c r="E40" s="83" t="s">
        <v>217</v>
      </c>
      <c r="F40" s="80" t="s">
        <v>43</v>
      </c>
      <c r="G40" s="80"/>
      <c r="H40" s="82"/>
    </row>
    <row r="41" spans="1:8" s="1" customFormat="1" ht="14.25" customHeight="1" x14ac:dyDescent="0.2">
      <c r="A41" s="81"/>
      <c r="B41" s="82"/>
      <c r="C41" s="80" t="s">
        <v>43</v>
      </c>
      <c r="D41" s="80" t="str">
        <f t="shared" si="2"/>
        <v>- - -</v>
      </c>
      <c r="E41" s="83" t="s">
        <v>217</v>
      </c>
      <c r="F41" s="80" t="s">
        <v>43</v>
      </c>
      <c r="G41" s="80"/>
      <c r="H41" s="82"/>
    </row>
    <row r="42" spans="1:8" s="1" customFormat="1" ht="14.25" customHeight="1" x14ac:dyDescent="0.2">
      <c r="A42" s="81"/>
      <c r="B42" s="82"/>
      <c r="C42" s="80" t="s">
        <v>43</v>
      </c>
      <c r="D42" s="80" t="str">
        <f t="shared" si="2"/>
        <v>- - -</v>
      </c>
      <c r="E42" s="83" t="s">
        <v>217</v>
      </c>
      <c r="F42" s="80" t="s">
        <v>43</v>
      </c>
      <c r="G42" s="80"/>
      <c r="H42" s="82"/>
    </row>
    <row r="43" spans="1:8" s="1" customFormat="1" ht="14.25" customHeight="1" x14ac:dyDescent="0.2">
      <c r="A43" s="81"/>
      <c r="B43" s="82"/>
      <c r="C43" s="80" t="s">
        <v>43</v>
      </c>
      <c r="D43" s="80" t="str">
        <f t="shared" si="0"/>
        <v>- - -</v>
      </c>
      <c r="E43" s="83" t="s">
        <v>43</v>
      </c>
      <c r="F43" s="80"/>
      <c r="G43" s="80"/>
      <c r="H43" s="82"/>
    </row>
    <row r="44" spans="1:8" s="1" customFormat="1" ht="14.25" customHeight="1" x14ac:dyDescent="0.2">
      <c r="A44" s="119"/>
      <c r="B44" s="120"/>
      <c r="C44" s="121" t="s">
        <v>43</v>
      </c>
      <c r="D44" s="121" t="str">
        <f t="shared" si="0"/>
        <v>- - -</v>
      </c>
      <c r="E44" s="122" t="s">
        <v>190</v>
      </c>
      <c r="F44" s="121"/>
      <c r="G44" s="123" t="s">
        <v>219</v>
      </c>
      <c r="H44" s="120"/>
    </row>
    <row r="45" spans="1:8" s="1" customFormat="1" ht="14.25" customHeight="1" x14ac:dyDescent="0.2">
      <c r="A45" s="81"/>
      <c r="B45" s="82"/>
      <c r="C45" s="80" t="s">
        <v>43</v>
      </c>
      <c r="D45" s="80" t="str">
        <f t="shared" si="0"/>
        <v>- - -</v>
      </c>
      <c r="E45" s="83" t="s">
        <v>190</v>
      </c>
      <c r="F45" s="80" t="s">
        <v>43</v>
      </c>
      <c r="G45" s="80"/>
      <c r="H45" s="82"/>
    </row>
    <row r="46" spans="1:8" s="1" customFormat="1" ht="14.25" customHeight="1" x14ac:dyDescent="0.2">
      <c r="A46" s="81"/>
      <c r="B46" s="82"/>
      <c r="C46" s="80" t="s">
        <v>43</v>
      </c>
      <c r="D46" s="80" t="str">
        <f t="shared" si="0"/>
        <v>- - -</v>
      </c>
      <c r="E46" s="83" t="s">
        <v>190</v>
      </c>
      <c r="F46" s="80" t="s">
        <v>43</v>
      </c>
      <c r="G46" s="80"/>
      <c r="H46" s="82"/>
    </row>
    <row r="47" spans="1:8" s="1" customFormat="1" ht="14.25" customHeight="1" x14ac:dyDescent="0.2">
      <c r="A47" s="81"/>
      <c r="B47" s="82"/>
      <c r="C47" s="80" t="s">
        <v>43</v>
      </c>
      <c r="D47" s="80" t="str">
        <f t="shared" si="0"/>
        <v>- - -</v>
      </c>
      <c r="E47" s="83" t="s">
        <v>190</v>
      </c>
      <c r="F47" s="80" t="s">
        <v>43</v>
      </c>
      <c r="G47" s="80"/>
      <c r="H47" s="82"/>
    </row>
    <row r="48" spans="1:8" s="1" customFormat="1" ht="14.25" customHeight="1" x14ac:dyDescent="0.2">
      <c r="A48" s="81"/>
      <c r="B48" s="82"/>
      <c r="C48" s="80" t="s">
        <v>43</v>
      </c>
      <c r="D48" s="80" t="str">
        <f t="shared" si="0"/>
        <v>- - -</v>
      </c>
      <c r="E48" s="83" t="s">
        <v>190</v>
      </c>
      <c r="F48" s="80" t="s">
        <v>43</v>
      </c>
      <c r="G48" s="80"/>
      <c r="H48" s="82"/>
    </row>
    <row r="49" spans="1:8" s="1" customFormat="1" ht="14.25" customHeight="1" x14ac:dyDescent="0.2">
      <c r="A49" s="81"/>
      <c r="B49" s="82"/>
      <c r="C49" s="80" t="s">
        <v>43</v>
      </c>
      <c r="D49" s="80" t="str">
        <f t="shared" si="0"/>
        <v>- - -</v>
      </c>
      <c r="E49" s="83" t="s">
        <v>190</v>
      </c>
      <c r="F49" s="80" t="s">
        <v>43</v>
      </c>
      <c r="G49" s="80"/>
      <c r="H49" s="82"/>
    </row>
    <row r="50" spans="1:8" s="1" customFormat="1" ht="14.25" customHeight="1" x14ac:dyDescent="0.2">
      <c r="A50" s="81"/>
      <c r="B50" s="82"/>
      <c r="C50" s="80" t="s">
        <v>43</v>
      </c>
      <c r="D50" s="80" t="str">
        <f t="shared" si="0"/>
        <v>- - -</v>
      </c>
      <c r="E50" s="83" t="s">
        <v>190</v>
      </c>
      <c r="F50" s="80" t="s">
        <v>43</v>
      </c>
      <c r="G50" s="80"/>
      <c r="H50" s="82"/>
    </row>
    <row r="51" spans="1:8" s="1" customFormat="1" ht="14.25" customHeight="1" x14ac:dyDescent="0.2">
      <c r="A51" s="81"/>
      <c r="B51" s="82"/>
      <c r="C51" s="80" t="s">
        <v>43</v>
      </c>
      <c r="D51" s="80" t="str">
        <f t="shared" si="0"/>
        <v>- - -</v>
      </c>
      <c r="E51" s="83" t="s">
        <v>190</v>
      </c>
      <c r="F51" s="80" t="s">
        <v>43</v>
      </c>
      <c r="G51" s="80"/>
      <c r="H51" s="82"/>
    </row>
    <row r="52" spans="1:8" s="1" customFormat="1" ht="14.25" customHeight="1" x14ac:dyDescent="0.2">
      <c r="A52" s="81"/>
      <c r="B52" s="82"/>
      <c r="C52" s="80" t="s">
        <v>43</v>
      </c>
      <c r="D52" s="80" t="str">
        <f t="shared" si="0"/>
        <v>- - -</v>
      </c>
      <c r="E52" s="83" t="s">
        <v>190</v>
      </c>
      <c r="F52" s="80" t="s">
        <v>43</v>
      </c>
      <c r="G52" s="80"/>
      <c r="H52" s="82"/>
    </row>
    <row r="53" spans="1:8" s="1" customFormat="1" ht="14.25" customHeight="1" x14ac:dyDescent="0.2">
      <c r="A53" s="81"/>
      <c r="B53" s="82"/>
      <c r="C53" s="80" t="s">
        <v>43</v>
      </c>
      <c r="D53" s="80" t="str">
        <f t="shared" si="0"/>
        <v>- - -</v>
      </c>
      <c r="E53" s="83" t="s">
        <v>190</v>
      </c>
      <c r="F53" s="80" t="s">
        <v>43</v>
      </c>
      <c r="G53" s="80"/>
      <c r="H53" s="82"/>
    </row>
    <row r="54" spans="1:8" s="1" customFormat="1" ht="14.25" customHeight="1" x14ac:dyDescent="0.2">
      <c r="A54" s="81"/>
      <c r="B54" s="82"/>
      <c r="C54" s="80" t="s">
        <v>43</v>
      </c>
      <c r="D54" s="80" t="str">
        <f t="shared" si="0"/>
        <v>- - -</v>
      </c>
      <c r="E54" s="83" t="s">
        <v>190</v>
      </c>
      <c r="F54" s="80" t="s">
        <v>43</v>
      </c>
      <c r="G54" s="80"/>
      <c r="H54" s="82"/>
    </row>
    <row r="55" spans="1:8" s="1" customFormat="1" ht="14.25" customHeight="1" x14ac:dyDescent="0.2">
      <c r="A55" s="81"/>
      <c r="B55" s="82"/>
      <c r="C55" s="80" t="s">
        <v>43</v>
      </c>
      <c r="D55" s="80" t="str">
        <f t="shared" ref="D55:D72" si="3">C55</f>
        <v>- - -</v>
      </c>
      <c r="E55" s="83" t="s">
        <v>190</v>
      </c>
      <c r="F55" s="80" t="s">
        <v>43</v>
      </c>
      <c r="G55" s="80"/>
      <c r="H55" s="82"/>
    </row>
    <row r="56" spans="1:8" s="1" customFormat="1" ht="14.25" customHeight="1" x14ac:dyDescent="0.2">
      <c r="A56" s="81"/>
      <c r="B56" s="82"/>
      <c r="C56" s="80" t="s">
        <v>43</v>
      </c>
      <c r="D56" s="80" t="str">
        <f t="shared" si="3"/>
        <v>- - -</v>
      </c>
      <c r="E56" s="83" t="s">
        <v>190</v>
      </c>
      <c r="F56" s="80" t="s">
        <v>43</v>
      </c>
      <c r="G56" s="80"/>
      <c r="H56" s="82"/>
    </row>
    <row r="57" spans="1:8" s="1" customFormat="1" ht="14.25" customHeight="1" x14ac:dyDescent="0.2">
      <c r="A57" s="81"/>
      <c r="B57" s="82"/>
      <c r="C57" s="80" t="s">
        <v>43</v>
      </c>
      <c r="D57" s="80" t="str">
        <f t="shared" si="3"/>
        <v>- - -</v>
      </c>
      <c r="E57" s="83" t="s">
        <v>43</v>
      </c>
      <c r="F57" s="80" t="s">
        <v>43</v>
      </c>
      <c r="G57" s="80"/>
      <c r="H57" s="82"/>
    </row>
    <row r="58" spans="1:8" s="1" customFormat="1" ht="14.25" customHeight="1" x14ac:dyDescent="0.2">
      <c r="A58" s="81"/>
      <c r="B58" s="82"/>
      <c r="C58" s="80" t="s">
        <v>43</v>
      </c>
      <c r="D58" s="80" t="str">
        <f t="shared" si="3"/>
        <v>- - -</v>
      </c>
      <c r="E58" s="83"/>
      <c r="F58" s="80"/>
      <c r="G58" s="80"/>
      <c r="H58" s="82"/>
    </row>
    <row r="59" spans="1:8" s="1" customFormat="1" ht="14.25" customHeight="1" x14ac:dyDescent="0.2">
      <c r="A59" s="81"/>
      <c r="B59" s="82"/>
      <c r="C59" s="80" t="s">
        <v>43</v>
      </c>
      <c r="D59" s="80" t="str">
        <f t="shared" si="3"/>
        <v>- - -</v>
      </c>
      <c r="E59" s="83"/>
      <c r="F59" s="80"/>
      <c r="G59" s="80"/>
      <c r="H59" s="82"/>
    </row>
    <row r="60" spans="1:8" s="1" customFormat="1" ht="14.25" customHeight="1" x14ac:dyDescent="0.2">
      <c r="A60" s="81"/>
      <c r="B60" s="82"/>
      <c r="C60" s="80" t="s">
        <v>43</v>
      </c>
      <c r="D60" s="80" t="str">
        <f t="shared" si="3"/>
        <v>- - -</v>
      </c>
      <c r="E60" s="83"/>
      <c r="F60" s="80"/>
      <c r="G60" s="80"/>
      <c r="H60" s="82"/>
    </row>
    <row r="61" spans="1:8" s="1" customFormat="1" ht="14.25" customHeight="1" x14ac:dyDescent="0.2">
      <c r="A61" s="81"/>
      <c r="B61" s="82"/>
      <c r="C61" s="80" t="s">
        <v>43</v>
      </c>
      <c r="D61" s="80" t="str">
        <f t="shared" si="3"/>
        <v>- - -</v>
      </c>
      <c r="E61" s="83"/>
      <c r="F61" s="80"/>
      <c r="G61" s="80"/>
      <c r="H61" s="82"/>
    </row>
    <row r="62" spans="1:8" s="1" customFormat="1" ht="14.25" customHeight="1" x14ac:dyDescent="0.2">
      <c r="A62" s="81"/>
      <c r="B62" s="82"/>
      <c r="C62" s="80" t="s">
        <v>43</v>
      </c>
      <c r="D62" s="80" t="str">
        <f t="shared" si="3"/>
        <v>- - -</v>
      </c>
      <c r="E62" s="83"/>
      <c r="F62" s="80"/>
      <c r="G62" s="80"/>
      <c r="H62" s="82"/>
    </row>
    <row r="63" spans="1:8" s="1" customFormat="1" ht="14.25" customHeight="1" x14ac:dyDescent="0.2">
      <c r="A63" s="81"/>
      <c r="B63" s="82"/>
      <c r="C63" s="80" t="s">
        <v>43</v>
      </c>
      <c r="D63" s="80" t="str">
        <f t="shared" si="3"/>
        <v>- - -</v>
      </c>
      <c r="E63" s="83"/>
      <c r="F63" s="80"/>
      <c r="G63" s="80"/>
      <c r="H63" s="82"/>
    </row>
    <row r="64" spans="1:8" s="1" customFormat="1" ht="14.25" customHeight="1" x14ac:dyDescent="0.2">
      <c r="A64" s="81"/>
      <c r="B64" s="82"/>
      <c r="C64" s="80" t="s">
        <v>43</v>
      </c>
      <c r="D64" s="80" t="str">
        <f t="shared" si="3"/>
        <v>- - -</v>
      </c>
      <c r="E64" s="83"/>
      <c r="F64" s="80"/>
      <c r="G64" s="80"/>
      <c r="H64" s="82"/>
    </row>
    <row r="65" spans="1:8" s="1" customFormat="1" ht="14.25" customHeight="1" x14ac:dyDescent="0.2">
      <c r="A65" s="81"/>
      <c r="B65" s="82"/>
      <c r="C65" s="80" t="s">
        <v>43</v>
      </c>
      <c r="D65" s="80" t="str">
        <f t="shared" si="3"/>
        <v>- - -</v>
      </c>
      <c r="E65" s="83"/>
      <c r="F65" s="80"/>
      <c r="G65" s="80"/>
      <c r="H65" s="82"/>
    </row>
    <row r="66" spans="1:8" s="1" customFormat="1" ht="14.25" customHeight="1" x14ac:dyDescent="0.2">
      <c r="A66" s="81"/>
      <c r="B66" s="82"/>
      <c r="C66" s="80" t="s">
        <v>43</v>
      </c>
      <c r="D66" s="80" t="str">
        <f t="shared" si="3"/>
        <v>- - -</v>
      </c>
      <c r="E66" s="83"/>
      <c r="F66" s="80"/>
      <c r="G66" s="80"/>
      <c r="H66" s="82"/>
    </row>
    <row r="67" spans="1:8" s="1" customFormat="1" ht="14.25" customHeight="1" x14ac:dyDescent="0.2">
      <c r="A67" s="81"/>
      <c r="B67" s="82"/>
      <c r="C67" s="80" t="s">
        <v>43</v>
      </c>
      <c r="D67" s="80" t="str">
        <f t="shared" si="3"/>
        <v>- - -</v>
      </c>
      <c r="E67" s="83"/>
      <c r="F67" s="80"/>
      <c r="G67" s="80"/>
      <c r="H67" s="82"/>
    </row>
    <row r="68" spans="1:8" s="1" customFormat="1" ht="14.25" customHeight="1" x14ac:dyDescent="0.2">
      <c r="A68" s="81"/>
      <c r="B68" s="82"/>
      <c r="C68" s="80" t="s">
        <v>43</v>
      </c>
      <c r="D68" s="80" t="str">
        <f t="shared" si="3"/>
        <v>- - -</v>
      </c>
      <c r="E68" s="83"/>
      <c r="F68" s="80"/>
      <c r="G68" s="80"/>
      <c r="H68" s="82"/>
    </row>
    <row r="69" spans="1:8" s="1" customFormat="1" ht="14.25" customHeight="1" x14ac:dyDescent="0.2">
      <c r="A69" s="81"/>
      <c r="B69" s="82"/>
      <c r="C69" s="80" t="s">
        <v>43</v>
      </c>
      <c r="D69" s="80" t="str">
        <f t="shared" si="3"/>
        <v>- - -</v>
      </c>
      <c r="E69" s="83"/>
      <c r="F69" s="80"/>
      <c r="G69" s="80"/>
      <c r="H69" s="82"/>
    </row>
    <row r="70" spans="1:8" s="1" customFormat="1" ht="14.25" customHeight="1" x14ac:dyDescent="0.2">
      <c r="A70" s="81"/>
      <c r="B70" s="82"/>
      <c r="C70" s="80" t="s">
        <v>43</v>
      </c>
      <c r="D70" s="80" t="str">
        <f t="shared" si="3"/>
        <v>- - -</v>
      </c>
      <c r="E70" s="83"/>
      <c r="F70" s="80"/>
      <c r="G70" s="80"/>
      <c r="H70" s="82"/>
    </row>
    <row r="71" spans="1:8" s="1" customFormat="1" ht="14.25" customHeight="1" x14ac:dyDescent="0.2">
      <c r="A71" s="81"/>
      <c r="B71" s="82"/>
      <c r="C71" s="80" t="s">
        <v>43</v>
      </c>
      <c r="D71" s="80" t="str">
        <f t="shared" si="3"/>
        <v>- - -</v>
      </c>
      <c r="E71" s="83"/>
      <c r="F71" s="80"/>
      <c r="G71" s="80"/>
      <c r="H71" s="82"/>
    </row>
    <row r="72" spans="1:8" s="1" customFormat="1" ht="14.25" customHeight="1" x14ac:dyDescent="0.2">
      <c r="A72" s="81"/>
      <c r="B72" s="82"/>
      <c r="C72" s="80" t="s">
        <v>43</v>
      </c>
      <c r="D72" s="80" t="str">
        <f t="shared" si="3"/>
        <v>- - -</v>
      </c>
      <c r="E72" s="83"/>
      <c r="F72" s="80"/>
      <c r="G72" s="80"/>
      <c r="H72" s="82"/>
    </row>
    <row r="73" spans="1:8" s="1" customFormat="1" ht="14.25" customHeight="1" x14ac:dyDescent="0.2">
      <c r="A73" s="81"/>
      <c r="B73" s="82"/>
      <c r="C73" s="80" t="s">
        <v>43</v>
      </c>
      <c r="D73" s="80" t="str">
        <f>C73</f>
        <v>- - -</v>
      </c>
      <c r="E73" s="83"/>
      <c r="F73" s="80"/>
      <c r="G73" s="80"/>
      <c r="H73" s="82"/>
    </row>
    <row r="74" spans="1:8" s="1" customFormat="1" ht="14.25" customHeight="1" x14ac:dyDescent="0.2">
      <c r="A74" s="81"/>
      <c r="B74" s="82"/>
      <c r="C74" s="80" t="s">
        <v>43</v>
      </c>
      <c r="D74" s="80" t="str">
        <f t="shared" si="0"/>
        <v>- - -</v>
      </c>
      <c r="E74" s="83"/>
      <c r="F74" s="80"/>
      <c r="G74" s="80"/>
      <c r="H74" s="82"/>
    </row>
    <row r="75" spans="1:8" s="1" customFormat="1" ht="14.25" customHeight="1" x14ac:dyDescent="0.2">
      <c r="A75" s="81"/>
      <c r="B75" s="82"/>
      <c r="C75" s="80" t="s">
        <v>43</v>
      </c>
      <c r="D75" s="80" t="str">
        <f t="shared" si="0"/>
        <v>- - -</v>
      </c>
      <c r="E75" s="83"/>
      <c r="F75" s="80"/>
      <c r="G75" s="80"/>
      <c r="H75" s="82"/>
    </row>
    <row r="76" spans="1:8" s="1" customFormat="1" ht="14.25" customHeight="1" x14ac:dyDescent="0.2">
      <c r="A76" s="81"/>
      <c r="B76" s="82"/>
      <c r="C76" s="80" t="s">
        <v>43</v>
      </c>
      <c r="D76" s="80" t="str">
        <f t="shared" si="0"/>
        <v>- - -</v>
      </c>
      <c r="E76" s="83"/>
      <c r="F76" s="80"/>
      <c r="G76" s="80"/>
      <c r="H76" s="82"/>
    </row>
    <row r="77" spans="1:8" s="1" customFormat="1" ht="14.25" customHeight="1" x14ac:dyDescent="0.2">
      <c r="A77" s="81"/>
      <c r="B77" s="82"/>
      <c r="C77" s="80" t="s">
        <v>43</v>
      </c>
      <c r="D77" s="80" t="str">
        <f t="shared" si="0"/>
        <v>- - -</v>
      </c>
      <c r="E77" s="83"/>
      <c r="F77" s="80"/>
      <c r="G77" s="80"/>
      <c r="H77" s="82"/>
    </row>
    <row r="78" spans="1:8" s="1" customFormat="1" ht="14.25" customHeight="1" x14ac:dyDescent="0.2">
      <c r="A78" s="81"/>
      <c r="B78" s="82"/>
      <c r="C78" s="80" t="s">
        <v>43</v>
      </c>
      <c r="D78" s="80" t="str">
        <f t="shared" si="0"/>
        <v>- - -</v>
      </c>
      <c r="E78" s="83"/>
      <c r="F78" s="80"/>
      <c r="G78" s="80"/>
      <c r="H78" s="82"/>
    </row>
    <row r="79" spans="1:8" s="1" customFormat="1" ht="14.25" customHeight="1" x14ac:dyDescent="0.2">
      <c r="A79" s="81"/>
      <c r="B79" s="82"/>
      <c r="C79" s="80" t="s">
        <v>43</v>
      </c>
      <c r="D79" s="80" t="str">
        <f t="shared" si="0"/>
        <v>- - -</v>
      </c>
      <c r="E79" s="83"/>
      <c r="F79" s="80"/>
      <c r="G79" s="80"/>
      <c r="H79" s="82"/>
    </row>
    <row r="80" spans="1:8" s="1" customFormat="1" ht="14.25" customHeight="1" x14ac:dyDescent="0.2">
      <c r="A80" s="81"/>
      <c r="B80" s="82"/>
      <c r="C80" s="80" t="s">
        <v>43</v>
      </c>
      <c r="D80" s="80" t="str">
        <f t="shared" si="0"/>
        <v>- - -</v>
      </c>
      <c r="E80" s="83"/>
      <c r="F80" s="80"/>
      <c r="G80" s="80"/>
      <c r="H80" s="82"/>
    </row>
    <row r="81" spans="1:8" s="1" customFormat="1" ht="14.25" customHeight="1" x14ac:dyDescent="0.2">
      <c r="A81" s="81"/>
      <c r="B81" s="82"/>
      <c r="C81" s="80" t="s">
        <v>43</v>
      </c>
      <c r="D81" s="80" t="str">
        <f t="shared" si="0"/>
        <v>- - -</v>
      </c>
      <c r="E81" s="83"/>
      <c r="F81" s="80"/>
      <c r="G81" s="80"/>
      <c r="H81" s="82"/>
    </row>
    <row r="82" spans="1:8" s="1" customFormat="1" ht="14.25" customHeight="1" x14ac:dyDescent="0.2">
      <c r="A82" s="81"/>
      <c r="B82" s="82"/>
      <c r="C82" s="80" t="s">
        <v>43</v>
      </c>
      <c r="D82" s="80" t="str">
        <f t="shared" si="0"/>
        <v>- - -</v>
      </c>
      <c r="E82" s="83"/>
      <c r="F82" s="80"/>
      <c r="G82" s="80"/>
      <c r="H82" s="82"/>
    </row>
    <row r="83" spans="1:8" s="1" customFormat="1" ht="14.25" customHeight="1" x14ac:dyDescent="0.2">
      <c r="A83" s="81"/>
      <c r="B83" s="82"/>
      <c r="C83" s="80" t="s">
        <v>43</v>
      </c>
      <c r="D83" s="80" t="str">
        <f t="shared" si="0"/>
        <v>- - -</v>
      </c>
      <c r="E83" s="83"/>
      <c r="F83" s="80"/>
      <c r="G83" s="80"/>
      <c r="H83" s="82"/>
    </row>
    <row r="84" spans="1:8" s="1" customFormat="1" ht="14.25" customHeight="1" x14ac:dyDescent="0.2">
      <c r="A84" s="81"/>
      <c r="B84" s="82"/>
      <c r="C84" s="80" t="s">
        <v>43</v>
      </c>
      <c r="D84" s="80" t="str">
        <f t="shared" si="0"/>
        <v>- - -</v>
      </c>
      <c r="E84" s="83"/>
      <c r="F84" s="80"/>
      <c r="G84" s="80"/>
      <c r="H84" s="82"/>
    </row>
    <row r="85" spans="1:8" s="1" customFormat="1" ht="14.25" customHeight="1" x14ac:dyDescent="0.2">
      <c r="A85" s="81"/>
      <c r="B85" s="82"/>
      <c r="C85" s="80" t="s">
        <v>43</v>
      </c>
      <c r="D85" s="80" t="str">
        <f t="shared" si="0"/>
        <v>- - -</v>
      </c>
      <c r="E85" s="83"/>
      <c r="F85" s="80"/>
      <c r="G85" s="80"/>
      <c r="H85" s="82"/>
    </row>
    <row r="86" spans="1:8" s="1" customFormat="1" ht="14.25" customHeight="1" x14ac:dyDescent="0.2">
      <c r="A86" s="81"/>
      <c r="B86" s="82"/>
      <c r="C86" s="80" t="s">
        <v>43</v>
      </c>
      <c r="D86" s="80" t="str">
        <f t="shared" si="0"/>
        <v>- - -</v>
      </c>
      <c r="E86" s="83"/>
      <c r="F86" s="80"/>
      <c r="G86" s="80"/>
      <c r="H86" s="82"/>
    </row>
    <row r="87" spans="1:8" s="1" customFormat="1" ht="14.25" customHeight="1" x14ac:dyDescent="0.2">
      <c r="A87" s="81"/>
      <c r="B87" s="82"/>
      <c r="C87" s="80" t="s">
        <v>43</v>
      </c>
      <c r="D87" s="80" t="str">
        <f t="shared" si="0"/>
        <v>- - -</v>
      </c>
      <c r="E87" s="83"/>
      <c r="F87" s="80"/>
      <c r="G87" s="80"/>
      <c r="H87" s="82"/>
    </row>
    <row r="88" spans="1:8" s="1" customFormat="1" ht="14.25" customHeight="1" x14ac:dyDescent="0.2">
      <c r="A88" s="81"/>
      <c r="B88" s="82"/>
      <c r="C88" s="80" t="s">
        <v>43</v>
      </c>
      <c r="D88" s="80" t="str">
        <f t="shared" si="0"/>
        <v>- - -</v>
      </c>
      <c r="E88" s="83"/>
      <c r="F88" s="80"/>
      <c r="G88" s="80"/>
      <c r="H88" s="82"/>
    </row>
    <row r="89" spans="1:8" s="1" customFormat="1" ht="14.25" customHeight="1" x14ac:dyDescent="0.2">
      <c r="A89" s="81"/>
      <c r="B89" s="82"/>
      <c r="C89" s="80" t="s">
        <v>43</v>
      </c>
      <c r="D89" s="80" t="str">
        <f t="shared" si="0"/>
        <v>- - -</v>
      </c>
      <c r="E89" s="83"/>
      <c r="F89" s="80"/>
      <c r="G89" s="80"/>
      <c r="H89" s="82"/>
    </row>
    <row r="90" spans="1:8" s="1" customFormat="1" ht="14.25" customHeight="1" x14ac:dyDescent="0.2">
      <c r="A90" s="81"/>
      <c r="B90" s="82"/>
      <c r="C90" s="80" t="s">
        <v>43</v>
      </c>
      <c r="D90" s="80" t="str">
        <f t="shared" si="0"/>
        <v>- - -</v>
      </c>
      <c r="E90" s="83"/>
      <c r="F90" s="80"/>
      <c r="G90" s="80"/>
      <c r="H90" s="82"/>
    </row>
    <row r="91" spans="1:8" s="1" customFormat="1" ht="14.25" customHeight="1" x14ac:dyDescent="0.2">
      <c r="A91" s="81"/>
      <c r="B91" s="82"/>
      <c r="C91" s="80" t="s">
        <v>43</v>
      </c>
      <c r="D91" s="80" t="str">
        <f t="shared" si="0"/>
        <v>- - -</v>
      </c>
      <c r="E91" s="83"/>
      <c r="F91" s="80"/>
      <c r="G91" s="80"/>
      <c r="H91" s="82"/>
    </row>
    <row r="92" spans="1:8" s="1" customFormat="1" ht="14.25" customHeight="1" x14ac:dyDescent="0.2">
      <c r="A92" s="81"/>
      <c r="B92" s="82"/>
      <c r="C92" s="80" t="s">
        <v>43</v>
      </c>
      <c r="D92" s="80" t="str">
        <f>C92</f>
        <v>- - -</v>
      </c>
      <c r="E92" s="83"/>
      <c r="F92" s="80"/>
      <c r="G92" s="80"/>
      <c r="H92" s="82"/>
    </row>
    <row r="93" spans="1:8" x14ac:dyDescent="0.2">
      <c r="A93" s="46"/>
    </row>
    <row r="94" spans="1:8" x14ac:dyDescent="0.2">
      <c r="A94" s="46"/>
    </row>
    <row r="95" spans="1:8" s="1" customFormat="1" ht="15" x14ac:dyDescent="0.2">
      <c r="A95" s="47"/>
      <c r="B95" s="49"/>
      <c r="E95" s="3"/>
      <c r="F95" s="3"/>
      <c r="G95" s="3"/>
      <c r="H95" s="49"/>
    </row>
    <row r="96" spans="1:8" s="1" customFormat="1" ht="15" x14ac:dyDescent="0.2">
      <c r="A96" s="47"/>
      <c r="B96" s="49"/>
      <c r="E96" s="3"/>
      <c r="F96" s="3"/>
      <c r="G96" s="3"/>
      <c r="H96" s="49"/>
    </row>
    <row r="97" spans="1:8" s="1" customFormat="1" ht="15" x14ac:dyDescent="0.2">
      <c r="A97" s="47"/>
      <c r="B97" s="49"/>
      <c r="E97" s="3"/>
      <c r="F97" s="3"/>
      <c r="G97" s="3"/>
      <c r="H97" s="49"/>
    </row>
    <row r="98" spans="1:8" s="1" customFormat="1" ht="15" x14ac:dyDescent="0.2">
      <c r="A98" s="47"/>
      <c r="B98" s="49"/>
      <c r="E98" s="3"/>
      <c r="F98" s="3"/>
      <c r="G98" s="3"/>
      <c r="H98" s="49"/>
    </row>
    <row r="99" spans="1:8" s="1" customFormat="1" ht="15" x14ac:dyDescent="0.2">
      <c r="A99" s="47"/>
      <c r="B99" s="49"/>
      <c r="E99" s="3"/>
      <c r="F99" s="3"/>
      <c r="G99" s="3"/>
      <c r="H99" s="49"/>
    </row>
    <row r="100" spans="1:8" s="1" customFormat="1" ht="15" x14ac:dyDescent="0.2">
      <c r="A100" s="47"/>
      <c r="B100" s="49"/>
      <c r="E100" s="3"/>
      <c r="F100" s="3"/>
      <c r="G100" s="3"/>
      <c r="H100" s="49"/>
    </row>
    <row r="101" spans="1:8" s="1" customFormat="1" ht="15" x14ac:dyDescent="0.2">
      <c r="A101" s="47"/>
      <c r="B101" s="49"/>
      <c r="E101" s="3"/>
      <c r="F101" s="3"/>
      <c r="G101" s="3"/>
      <c r="H101" s="49"/>
    </row>
    <row r="102" spans="1:8" s="1" customFormat="1" ht="15" x14ac:dyDescent="0.2">
      <c r="A102" s="47"/>
      <c r="B102" s="49"/>
      <c r="E102" s="3"/>
      <c r="F102" s="3"/>
      <c r="G102" s="3"/>
      <c r="H102" s="49"/>
    </row>
    <row r="103" spans="1:8" s="1" customFormat="1" ht="15" x14ac:dyDescent="0.2">
      <c r="A103" s="47"/>
      <c r="B103" s="49"/>
      <c r="E103" s="3"/>
      <c r="F103" s="3"/>
      <c r="G103" s="3"/>
      <c r="H103" s="49"/>
    </row>
    <row r="104" spans="1:8" s="1" customFormat="1" ht="15" x14ac:dyDescent="0.2">
      <c r="A104" s="47"/>
      <c r="B104" s="49"/>
      <c r="E104" s="3"/>
      <c r="F104" s="3"/>
      <c r="G104" s="3"/>
      <c r="H104" s="49"/>
    </row>
    <row r="105" spans="1:8" s="1" customFormat="1" ht="15" x14ac:dyDescent="0.2">
      <c r="A105" s="47"/>
      <c r="B105" s="49"/>
      <c r="E105" s="3"/>
      <c r="F105" s="3"/>
      <c r="G105" s="3"/>
      <c r="H105" s="49"/>
    </row>
    <row r="106" spans="1:8" s="1" customFormat="1" ht="15" x14ac:dyDescent="0.2">
      <c r="A106" s="47"/>
      <c r="B106" s="49"/>
      <c r="E106" s="3"/>
      <c r="F106" s="3"/>
      <c r="G106" s="3"/>
      <c r="H106" s="49"/>
    </row>
    <row r="107" spans="1:8" s="1" customFormat="1" ht="15" x14ac:dyDescent="0.2">
      <c r="A107" s="47"/>
      <c r="B107" s="49"/>
      <c r="E107" s="3"/>
      <c r="F107" s="3"/>
      <c r="G107" s="3"/>
      <c r="H107" s="49"/>
    </row>
    <row r="108" spans="1:8" s="1" customFormat="1" ht="15" x14ac:dyDescent="0.2">
      <c r="A108" s="47"/>
      <c r="B108" s="49"/>
      <c r="E108" s="3"/>
      <c r="F108" s="3"/>
      <c r="G108" s="3"/>
      <c r="H108" s="49"/>
    </row>
    <row r="109" spans="1:8" s="1" customFormat="1" ht="15" x14ac:dyDescent="0.2">
      <c r="A109" s="47"/>
      <c r="B109" s="49"/>
      <c r="E109" s="3"/>
      <c r="F109" s="3"/>
      <c r="G109" s="3"/>
      <c r="H109" s="49"/>
    </row>
    <row r="110" spans="1:8" s="1" customFormat="1" ht="15" x14ac:dyDescent="0.2">
      <c r="A110" s="47"/>
      <c r="B110" s="49"/>
      <c r="E110" s="3"/>
      <c r="F110" s="3"/>
      <c r="G110" s="3"/>
      <c r="H110" s="49"/>
    </row>
    <row r="111" spans="1:8" s="1" customFormat="1" ht="15" x14ac:dyDescent="0.2">
      <c r="A111" s="47"/>
      <c r="B111" s="49"/>
      <c r="E111" s="3"/>
      <c r="F111" s="3"/>
      <c r="G111" s="3"/>
      <c r="H111" s="49"/>
    </row>
    <row r="112" spans="1:8" s="1" customFormat="1" ht="15" x14ac:dyDescent="0.2">
      <c r="A112" s="47"/>
      <c r="B112" s="49"/>
      <c r="E112" s="3"/>
      <c r="F112" s="3"/>
      <c r="G112" s="3"/>
      <c r="H112" s="49"/>
    </row>
    <row r="113" spans="1:8" s="1" customFormat="1" ht="15" x14ac:dyDescent="0.2">
      <c r="A113" s="47"/>
      <c r="B113" s="49"/>
      <c r="E113" s="3"/>
      <c r="F113" s="3"/>
      <c r="G113" s="3"/>
      <c r="H113" s="49"/>
    </row>
    <row r="114" spans="1:8" s="1" customFormat="1" ht="15" x14ac:dyDescent="0.2">
      <c r="A114" s="47"/>
      <c r="B114" s="49"/>
      <c r="E114" s="3"/>
      <c r="F114" s="3"/>
      <c r="G114" s="3"/>
      <c r="H114" s="49"/>
    </row>
    <row r="115" spans="1:8" s="1" customFormat="1" ht="15" x14ac:dyDescent="0.2">
      <c r="A115" s="47"/>
      <c r="B115" s="49"/>
      <c r="E115" s="3"/>
      <c r="F115" s="3"/>
      <c r="G115" s="3"/>
      <c r="H115" s="49"/>
    </row>
    <row r="116" spans="1:8" s="1" customFormat="1" ht="15" x14ac:dyDescent="0.2">
      <c r="A116" s="47"/>
      <c r="B116" s="49"/>
      <c r="E116" s="3"/>
      <c r="F116" s="3"/>
      <c r="G116" s="3"/>
      <c r="H116" s="49"/>
    </row>
    <row r="117" spans="1:8" s="1" customFormat="1" ht="15" x14ac:dyDescent="0.2">
      <c r="A117" s="47"/>
      <c r="B117" s="49"/>
      <c r="E117" s="3"/>
      <c r="F117" s="3"/>
      <c r="G117" s="3"/>
      <c r="H117" s="49"/>
    </row>
    <row r="118" spans="1:8" s="1" customFormat="1" ht="15" x14ac:dyDescent="0.2">
      <c r="A118" s="47"/>
      <c r="B118" s="49"/>
      <c r="E118" s="3"/>
      <c r="F118" s="3"/>
      <c r="G118" s="3"/>
      <c r="H118" s="49"/>
    </row>
    <row r="119" spans="1:8" s="1" customFormat="1" ht="15" x14ac:dyDescent="0.2">
      <c r="A119" s="47"/>
      <c r="B119" s="49"/>
      <c r="E119" s="3"/>
      <c r="F119" s="3"/>
      <c r="G119" s="3"/>
      <c r="H119" s="49"/>
    </row>
    <row r="120" spans="1:8" s="1" customFormat="1" ht="15" x14ac:dyDescent="0.2">
      <c r="A120" s="47"/>
      <c r="B120" s="49"/>
      <c r="E120" s="3"/>
      <c r="F120" s="3"/>
      <c r="G120" s="3"/>
      <c r="H120" s="49"/>
    </row>
    <row r="121" spans="1:8" s="1" customFormat="1" ht="15" x14ac:dyDescent="0.2">
      <c r="A121" s="47"/>
      <c r="B121" s="49"/>
      <c r="E121" s="3"/>
      <c r="F121" s="3"/>
      <c r="G121" s="3"/>
      <c r="H121" s="49"/>
    </row>
    <row r="122" spans="1:8" s="1" customFormat="1" ht="15" x14ac:dyDescent="0.2">
      <c r="A122" s="47"/>
      <c r="B122" s="49"/>
      <c r="E122" s="3"/>
      <c r="F122" s="3"/>
      <c r="G122" s="3"/>
      <c r="H122" s="49"/>
    </row>
    <row r="123" spans="1:8" s="1" customFormat="1" ht="15" x14ac:dyDescent="0.2">
      <c r="A123" s="47"/>
      <c r="B123" s="49"/>
      <c r="E123" s="3"/>
      <c r="F123" s="3"/>
      <c r="G123" s="3"/>
      <c r="H123" s="49"/>
    </row>
    <row r="124" spans="1:8" s="1" customFormat="1" ht="15" x14ac:dyDescent="0.2">
      <c r="A124" s="47"/>
      <c r="B124" s="49"/>
      <c r="E124" s="3"/>
      <c r="F124" s="3"/>
      <c r="G124" s="3"/>
      <c r="H124" s="49"/>
    </row>
    <row r="125" spans="1:8" s="1" customFormat="1" ht="15" x14ac:dyDescent="0.2">
      <c r="A125" s="47"/>
      <c r="B125" s="49"/>
      <c r="E125" s="3"/>
      <c r="F125" s="3"/>
      <c r="G125" s="3"/>
      <c r="H125" s="49"/>
    </row>
    <row r="126" spans="1:8" s="1" customFormat="1" ht="15" x14ac:dyDescent="0.2">
      <c r="A126" s="47"/>
      <c r="B126" s="49"/>
      <c r="E126" s="3"/>
      <c r="F126" s="3"/>
      <c r="G126" s="3"/>
      <c r="H126" s="49"/>
    </row>
    <row r="127" spans="1:8" s="1" customFormat="1" ht="15" x14ac:dyDescent="0.2">
      <c r="A127" s="47"/>
      <c r="B127" s="49"/>
      <c r="E127" s="3"/>
      <c r="F127" s="3"/>
      <c r="G127" s="3"/>
      <c r="H127" s="49"/>
    </row>
    <row r="128" spans="1:8" s="1" customFormat="1" ht="15" x14ac:dyDescent="0.2">
      <c r="A128" s="47"/>
      <c r="B128" s="49"/>
      <c r="E128" s="3"/>
      <c r="F128" s="3"/>
      <c r="G128" s="3"/>
      <c r="H128" s="49"/>
    </row>
    <row r="129" spans="1:8" s="1" customFormat="1" ht="15" x14ac:dyDescent="0.2">
      <c r="A129" s="47"/>
      <c r="B129" s="49"/>
      <c r="E129" s="3"/>
      <c r="F129" s="3"/>
      <c r="G129" s="3"/>
      <c r="H129" s="49"/>
    </row>
    <row r="130" spans="1:8" s="1" customFormat="1" ht="15" x14ac:dyDescent="0.2">
      <c r="A130" s="47"/>
      <c r="B130" s="49"/>
      <c r="E130" s="3"/>
      <c r="F130" s="3"/>
      <c r="G130" s="3"/>
      <c r="H130" s="49"/>
    </row>
    <row r="131" spans="1:8" s="1" customFormat="1" ht="15" x14ac:dyDescent="0.2">
      <c r="A131" s="47"/>
      <c r="B131" s="49"/>
      <c r="E131" s="3"/>
      <c r="F131" s="3"/>
      <c r="G131" s="3"/>
      <c r="H131" s="49"/>
    </row>
    <row r="132" spans="1:8" s="1" customFormat="1" ht="15" x14ac:dyDescent="0.2">
      <c r="A132" s="47"/>
      <c r="B132" s="49"/>
      <c r="E132" s="3"/>
      <c r="F132" s="3"/>
      <c r="G132" s="3"/>
      <c r="H132" s="49"/>
    </row>
    <row r="133" spans="1:8" s="1" customFormat="1" ht="15" x14ac:dyDescent="0.2">
      <c r="A133" s="47"/>
      <c r="B133" s="49"/>
      <c r="E133" s="3"/>
      <c r="F133" s="3"/>
      <c r="G133" s="3"/>
      <c r="H133" s="49"/>
    </row>
    <row r="134" spans="1:8" s="1" customFormat="1" ht="15" x14ac:dyDescent="0.2">
      <c r="A134" s="47"/>
      <c r="B134" s="49"/>
      <c r="E134" s="3"/>
      <c r="F134" s="3"/>
      <c r="G134" s="3"/>
      <c r="H134" s="49"/>
    </row>
    <row r="135" spans="1:8" s="1" customFormat="1" ht="15" x14ac:dyDescent="0.2">
      <c r="A135" s="47"/>
      <c r="B135" s="49"/>
      <c r="E135" s="3"/>
      <c r="F135" s="3"/>
      <c r="G135" s="3"/>
      <c r="H135" s="49"/>
    </row>
    <row r="136" spans="1:8" s="1" customFormat="1" ht="15" x14ac:dyDescent="0.2">
      <c r="A136" s="47"/>
      <c r="B136" s="49"/>
      <c r="E136" s="3"/>
      <c r="F136" s="3"/>
      <c r="G136" s="3"/>
      <c r="H136" s="49"/>
    </row>
    <row r="137" spans="1:8" s="1" customFormat="1" ht="15" x14ac:dyDescent="0.2">
      <c r="A137" s="47"/>
      <c r="B137" s="49"/>
      <c r="E137" s="3"/>
      <c r="F137" s="3"/>
      <c r="G137" s="3"/>
      <c r="H137" s="49"/>
    </row>
    <row r="138" spans="1:8" s="1" customFormat="1" ht="15" x14ac:dyDescent="0.2">
      <c r="A138" s="47"/>
      <c r="B138" s="49"/>
      <c r="E138" s="3"/>
      <c r="F138" s="3"/>
      <c r="G138" s="3"/>
      <c r="H138" s="49"/>
    </row>
    <row r="139" spans="1:8" s="1" customFormat="1" ht="15" x14ac:dyDescent="0.2">
      <c r="A139" s="47"/>
      <c r="B139" s="49"/>
      <c r="E139" s="3"/>
      <c r="F139" s="3"/>
      <c r="G139" s="3"/>
      <c r="H139" s="49"/>
    </row>
    <row r="140" spans="1:8" s="1" customFormat="1" ht="15" x14ac:dyDescent="0.2">
      <c r="A140" s="47"/>
      <c r="B140" s="49"/>
      <c r="E140" s="3"/>
      <c r="F140" s="3"/>
      <c r="G140" s="3"/>
      <c r="H140" s="49"/>
    </row>
    <row r="141" spans="1:8" s="1" customFormat="1" ht="15" x14ac:dyDescent="0.2">
      <c r="A141" s="47"/>
      <c r="B141" s="49"/>
      <c r="E141" s="3"/>
      <c r="F141" s="3"/>
      <c r="G141" s="3"/>
      <c r="H141" s="49"/>
    </row>
    <row r="142" spans="1:8" s="1" customFormat="1" ht="15" x14ac:dyDescent="0.2">
      <c r="A142" s="47"/>
      <c r="B142" s="49"/>
      <c r="E142" s="3"/>
      <c r="F142" s="3"/>
      <c r="G142" s="3"/>
      <c r="H142" s="49"/>
    </row>
    <row r="143" spans="1:8" s="1" customFormat="1" ht="15" x14ac:dyDescent="0.2">
      <c r="A143" s="47"/>
      <c r="B143" s="49"/>
      <c r="E143" s="3"/>
      <c r="F143" s="3"/>
      <c r="G143" s="3"/>
      <c r="H143" s="49"/>
    </row>
    <row r="144" spans="1:8" s="1" customFormat="1" ht="15" x14ac:dyDescent="0.2">
      <c r="A144" s="47"/>
      <c r="B144" s="49"/>
      <c r="E144" s="3"/>
      <c r="F144" s="3"/>
      <c r="G144" s="3"/>
      <c r="H144" s="49"/>
    </row>
    <row r="145" spans="1:8" s="1" customFormat="1" ht="15" x14ac:dyDescent="0.2">
      <c r="A145" s="47"/>
      <c r="B145" s="49"/>
      <c r="E145" s="3"/>
      <c r="F145" s="3"/>
      <c r="G145" s="3"/>
      <c r="H145" s="49"/>
    </row>
    <row r="146" spans="1:8" s="1" customFormat="1" ht="15" x14ac:dyDescent="0.2">
      <c r="A146" s="47"/>
      <c r="B146" s="49"/>
      <c r="E146" s="3"/>
      <c r="F146" s="3"/>
      <c r="G146" s="3"/>
      <c r="H146" s="49"/>
    </row>
    <row r="147" spans="1:8" s="1" customFormat="1" ht="15" x14ac:dyDescent="0.2">
      <c r="A147" s="47"/>
      <c r="B147" s="49"/>
      <c r="E147" s="3"/>
      <c r="F147" s="3"/>
      <c r="G147" s="3"/>
      <c r="H147" s="49"/>
    </row>
    <row r="148" spans="1:8" s="1" customFormat="1" ht="15" x14ac:dyDescent="0.2">
      <c r="A148" s="47"/>
      <c r="B148" s="49"/>
      <c r="E148" s="3"/>
      <c r="F148" s="3"/>
      <c r="G148" s="3"/>
      <c r="H148" s="49"/>
    </row>
    <row r="149" spans="1:8" s="1" customFormat="1" ht="15" x14ac:dyDescent="0.2">
      <c r="A149" s="47"/>
      <c r="B149" s="49"/>
      <c r="E149" s="3"/>
      <c r="F149" s="3"/>
      <c r="G149" s="3"/>
      <c r="H149" s="49"/>
    </row>
    <row r="150" spans="1:8" s="1" customFormat="1" ht="15" x14ac:dyDescent="0.2">
      <c r="A150" s="47"/>
      <c r="B150" s="49"/>
      <c r="E150" s="3"/>
      <c r="F150" s="3"/>
      <c r="G150" s="3"/>
      <c r="H150" s="49"/>
    </row>
    <row r="151" spans="1:8" s="1" customFormat="1" ht="15" x14ac:dyDescent="0.2">
      <c r="A151" s="47"/>
      <c r="B151" s="49"/>
      <c r="E151" s="3"/>
      <c r="F151" s="3"/>
      <c r="G151" s="3"/>
      <c r="H151" s="49"/>
    </row>
    <row r="152" spans="1:8" s="1" customFormat="1" ht="15" x14ac:dyDescent="0.2">
      <c r="A152" s="47"/>
      <c r="B152" s="49"/>
      <c r="E152" s="3"/>
      <c r="F152" s="3"/>
      <c r="G152" s="3"/>
      <c r="H152" s="49"/>
    </row>
    <row r="153" spans="1:8" s="1" customFormat="1" ht="15" x14ac:dyDescent="0.2">
      <c r="A153" s="47"/>
      <c r="B153" s="49"/>
      <c r="E153" s="3"/>
      <c r="F153" s="3"/>
      <c r="G153" s="3"/>
      <c r="H153" s="49"/>
    </row>
    <row r="154" spans="1:8" s="1" customFormat="1" ht="15" x14ac:dyDescent="0.2">
      <c r="A154" s="47"/>
      <c r="B154" s="49"/>
      <c r="E154" s="3"/>
      <c r="F154" s="3"/>
      <c r="G154" s="3"/>
      <c r="H154" s="49"/>
    </row>
    <row r="155" spans="1:8" s="1" customFormat="1" ht="15" x14ac:dyDescent="0.2">
      <c r="A155" s="47"/>
      <c r="B155" s="49"/>
      <c r="E155" s="3"/>
      <c r="F155" s="3"/>
      <c r="G155" s="3"/>
      <c r="H155" s="49"/>
    </row>
    <row r="156" spans="1:8" s="1" customFormat="1" ht="15" x14ac:dyDescent="0.2">
      <c r="A156" s="47"/>
      <c r="B156" s="49"/>
      <c r="E156" s="3"/>
      <c r="F156" s="3"/>
      <c r="G156" s="3"/>
      <c r="H156" s="49"/>
    </row>
    <row r="157" spans="1:8" s="1" customFormat="1" ht="15" x14ac:dyDescent="0.2">
      <c r="A157" s="47"/>
      <c r="B157" s="49"/>
      <c r="E157" s="3"/>
      <c r="F157" s="3"/>
      <c r="G157" s="3"/>
      <c r="H157" s="49"/>
    </row>
    <row r="158" spans="1:8" s="1" customFormat="1" ht="15" x14ac:dyDescent="0.2">
      <c r="A158" s="47"/>
      <c r="B158" s="49"/>
      <c r="E158" s="3"/>
      <c r="F158" s="3"/>
      <c r="G158" s="3"/>
      <c r="H158" s="49"/>
    </row>
    <row r="159" spans="1:8" s="1" customFormat="1" ht="15" x14ac:dyDescent="0.2">
      <c r="A159" s="47"/>
      <c r="B159" s="49"/>
      <c r="E159" s="3"/>
      <c r="F159" s="3"/>
      <c r="G159" s="3"/>
      <c r="H159" s="49"/>
    </row>
    <row r="160" spans="1:8" s="1" customFormat="1" ht="15" x14ac:dyDescent="0.2">
      <c r="A160" s="47"/>
      <c r="B160" s="49"/>
      <c r="E160" s="3"/>
      <c r="F160" s="3"/>
      <c r="G160" s="3"/>
      <c r="H160" s="49"/>
    </row>
    <row r="161" spans="1:8" s="1" customFormat="1" ht="15" x14ac:dyDescent="0.2">
      <c r="A161" s="2"/>
      <c r="B161" s="49"/>
      <c r="E161" s="3"/>
      <c r="F161" s="3"/>
      <c r="G161" s="3"/>
      <c r="H161" s="49"/>
    </row>
    <row r="162" spans="1:8" s="1" customFormat="1" ht="15" x14ac:dyDescent="0.2">
      <c r="A162" s="2"/>
      <c r="B162" s="49"/>
      <c r="E162" s="3"/>
      <c r="F162" s="3"/>
      <c r="G162" s="3"/>
      <c r="H162" s="49"/>
    </row>
    <row r="163" spans="1:8" s="1" customFormat="1" ht="15" x14ac:dyDescent="0.2">
      <c r="A163" s="2"/>
      <c r="B163" s="49"/>
      <c r="E163" s="3"/>
      <c r="F163" s="3"/>
      <c r="G163" s="3"/>
      <c r="H163" s="49"/>
    </row>
    <row r="164" spans="1:8" s="1" customFormat="1" ht="15" x14ac:dyDescent="0.2">
      <c r="A164" s="2"/>
      <c r="B164" s="49"/>
      <c r="E164" s="3"/>
      <c r="F164" s="3"/>
      <c r="G164" s="3"/>
      <c r="H164" s="49"/>
    </row>
    <row r="165" spans="1:8" s="1" customFormat="1" ht="15" x14ac:dyDescent="0.2">
      <c r="A165" s="2"/>
      <c r="B165" s="49"/>
      <c r="E165" s="3"/>
      <c r="F165" s="3"/>
      <c r="G165" s="3"/>
      <c r="H165" s="49"/>
    </row>
    <row r="166" spans="1:8" s="1" customFormat="1" ht="15" x14ac:dyDescent="0.2">
      <c r="A166" s="2"/>
      <c r="B166" s="49"/>
      <c r="E166" s="3"/>
      <c r="F166" s="3"/>
      <c r="G166" s="3"/>
      <c r="H166" s="49"/>
    </row>
    <row r="167" spans="1:8" s="1" customFormat="1" ht="15" x14ac:dyDescent="0.2">
      <c r="A167" s="2"/>
      <c r="B167" s="49"/>
      <c r="E167" s="3"/>
      <c r="F167" s="3"/>
      <c r="G167" s="3"/>
      <c r="H167" s="49"/>
    </row>
    <row r="168" spans="1:8" s="1" customFormat="1" ht="15" x14ac:dyDescent="0.2">
      <c r="A168" s="2"/>
      <c r="B168" s="49"/>
      <c r="E168" s="3"/>
      <c r="F168" s="3"/>
      <c r="G168" s="3"/>
      <c r="H168" s="49"/>
    </row>
    <row r="169" spans="1:8" s="1" customFormat="1" ht="15" x14ac:dyDescent="0.2">
      <c r="A169" s="2"/>
      <c r="B169" s="49"/>
      <c r="E169" s="3"/>
      <c r="F169" s="3"/>
      <c r="G169" s="3"/>
      <c r="H169" s="49"/>
    </row>
    <row r="170" spans="1:8" s="1" customFormat="1" ht="15" x14ac:dyDescent="0.2">
      <c r="A170" s="2"/>
      <c r="B170" s="49"/>
      <c r="E170" s="3"/>
      <c r="F170" s="3"/>
      <c r="G170" s="3"/>
      <c r="H170" s="49"/>
    </row>
    <row r="171" spans="1:8" s="1" customFormat="1" ht="15" x14ac:dyDescent="0.2">
      <c r="A171" s="2"/>
      <c r="B171" s="49"/>
      <c r="E171" s="3"/>
      <c r="F171" s="3"/>
      <c r="G171" s="3"/>
      <c r="H171" s="49"/>
    </row>
    <row r="172" spans="1:8" s="1" customFormat="1" ht="15" x14ac:dyDescent="0.2">
      <c r="A172" s="2"/>
      <c r="B172" s="49"/>
      <c r="E172" s="3"/>
      <c r="F172" s="3"/>
      <c r="G172" s="3"/>
      <c r="H172" s="49"/>
    </row>
    <row r="173" spans="1:8" s="1" customFormat="1" ht="15" x14ac:dyDescent="0.2">
      <c r="A173" s="2"/>
      <c r="B173" s="49"/>
      <c r="E173" s="3"/>
      <c r="F173" s="3"/>
      <c r="G173" s="3"/>
      <c r="H173" s="49"/>
    </row>
    <row r="174" spans="1:8" s="1" customFormat="1" ht="15" x14ac:dyDescent="0.2">
      <c r="A174" s="2"/>
      <c r="B174" s="49"/>
      <c r="E174" s="3"/>
      <c r="F174" s="3"/>
      <c r="G174" s="3"/>
      <c r="H174" s="49"/>
    </row>
    <row r="175" spans="1:8" s="1" customFormat="1" ht="15" x14ac:dyDescent="0.2">
      <c r="A175" s="2"/>
      <c r="B175" s="49"/>
      <c r="E175" s="3"/>
      <c r="F175" s="3"/>
      <c r="G175" s="3"/>
      <c r="H175" s="49"/>
    </row>
    <row r="176" spans="1:8" s="1" customFormat="1" ht="15" x14ac:dyDescent="0.2">
      <c r="A176" s="2"/>
      <c r="B176" s="49"/>
      <c r="E176" s="3"/>
      <c r="F176" s="3"/>
      <c r="G176" s="3"/>
      <c r="H176" s="49"/>
    </row>
    <row r="177" spans="1:8" s="1" customFormat="1" ht="15" x14ac:dyDescent="0.2">
      <c r="A177" s="2"/>
      <c r="B177" s="49"/>
      <c r="E177" s="3"/>
      <c r="F177" s="3"/>
      <c r="G177" s="3"/>
      <c r="H177" s="49"/>
    </row>
    <row r="178" spans="1:8" s="1" customFormat="1" ht="15" x14ac:dyDescent="0.2">
      <c r="A178" s="2"/>
      <c r="B178" s="49"/>
      <c r="E178" s="3"/>
      <c r="F178" s="3"/>
      <c r="G178" s="3"/>
      <c r="H178" s="49"/>
    </row>
    <row r="179" spans="1:8" s="1" customFormat="1" ht="15" x14ac:dyDescent="0.2">
      <c r="A179" s="2"/>
      <c r="B179" s="49"/>
      <c r="E179" s="3"/>
      <c r="F179" s="3"/>
      <c r="G179" s="3"/>
      <c r="H179" s="49"/>
    </row>
    <row r="180" spans="1:8" s="1" customFormat="1" ht="15" x14ac:dyDescent="0.2">
      <c r="A180" s="2"/>
      <c r="B180" s="49"/>
      <c r="E180" s="3"/>
      <c r="F180" s="3"/>
      <c r="G180" s="3"/>
      <c r="H180" s="49"/>
    </row>
    <row r="181" spans="1:8" s="1" customFormat="1" ht="15" x14ac:dyDescent="0.2">
      <c r="A181" s="2"/>
      <c r="B181" s="49"/>
      <c r="E181" s="3"/>
      <c r="F181" s="3"/>
      <c r="G181" s="3"/>
      <c r="H181" s="49"/>
    </row>
    <row r="182" spans="1:8" s="1" customFormat="1" ht="15" x14ac:dyDescent="0.2">
      <c r="A182" s="2"/>
      <c r="B182" s="49"/>
      <c r="E182" s="3"/>
      <c r="F182" s="3"/>
      <c r="G182" s="3"/>
      <c r="H182" s="49"/>
    </row>
    <row r="183" spans="1:8" ht="15" x14ac:dyDescent="0.2">
      <c r="A183" s="4"/>
      <c r="E183" s="3"/>
      <c r="F183" s="3"/>
      <c r="G183" s="3"/>
    </row>
    <row r="184" spans="1:8" ht="15" x14ac:dyDescent="0.2">
      <c r="A184" s="4"/>
      <c r="E184" s="3"/>
      <c r="F184" s="3"/>
      <c r="G184" s="3"/>
    </row>
    <row r="185" spans="1:8" ht="15" x14ac:dyDescent="0.2">
      <c r="A185" s="4"/>
      <c r="E185" s="3"/>
      <c r="F185" s="3"/>
      <c r="G185" s="3"/>
    </row>
    <row r="186" spans="1:8" ht="15" x14ac:dyDescent="0.2">
      <c r="A186" s="4"/>
      <c r="E186" s="3"/>
      <c r="F186" s="3"/>
      <c r="G186" s="3"/>
    </row>
    <row r="187" spans="1:8" ht="15" x14ac:dyDescent="0.2">
      <c r="A187" s="4"/>
      <c r="E187" s="3"/>
      <c r="F187" s="3"/>
      <c r="G187" s="3"/>
    </row>
    <row r="188" spans="1:8" ht="15" x14ac:dyDescent="0.2">
      <c r="A188" s="4"/>
      <c r="E188" s="3"/>
      <c r="F188" s="3"/>
      <c r="G188" s="3"/>
    </row>
    <row r="189" spans="1:8" ht="15" x14ac:dyDescent="0.2">
      <c r="A189" s="4"/>
      <c r="E189" s="3"/>
      <c r="F189" s="3"/>
      <c r="G189" s="3"/>
    </row>
    <row r="190" spans="1:8" ht="15" x14ac:dyDescent="0.2">
      <c r="A190" s="4"/>
      <c r="E190" s="3"/>
      <c r="F190" s="3"/>
      <c r="G190" s="3"/>
    </row>
    <row r="191" spans="1:8" ht="15" x14ac:dyDescent="0.2">
      <c r="A191" s="4"/>
      <c r="E191" s="3"/>
      <c r="F191" s="3"/>
      <c r="G191" s="3"/>
    </row>
    <row r="192" spans="1:8" ht="15" x14ac:dyDescent="0.2">
      <c r="A192" s="4"/>
      <c r="E192" s="3"/>
      <c r="F192" s="3"/>
      <c r="G192" s="3"/>
    </row>
    <row r="193" spans="1:8" ht="15" x14ac:dyDescent="0.2">
      <c r="A193" s="4"/>
      <c r="E193" s="3"/>
      <c r="F193" s="3"/>
      <c r="G193" s="3"/>
    </row>
    <row r="194" spans="1:8" ht="15" x14ac:dyDescent="0.2">
      <c r="A194" s="4"/>
      <c r="E194" s="3"/>
      <c r="F194" s="3"/>
      <c r="G194" s="3"/>
    </row>
    <row r="195" spans="1:8" ht="15" x14ac:dyDescent="0.2">
      <c r="A195" s="4"/>
      <c r="E195" s="3"/>
      <c r="F195" s="3"/>
      <c r="G195" s="3"/>
    </row>
    <row r="196" spans="1:8" s="5" customFormat="1" ht="15" x14ac:dyDescent="0.2">
      <c r="A196" s="4"/>
      <c r="B196" s="48"/>
      <c r="C196"/>
      <c r="D196"/>
      <c r="E196" s="3"/>
      <c r="F196" s="3"/>
      <c r="G196" s="3"/>
      <c r="H196" s="48"/>
    </row>
    <row r="197" spans="1:8" s="5" customFormat="1" ht="15" x14ac:dyDescent="0.2">
      <c r="A197" s="4"/>
      <c r="B197" s="48"/>
      <c r="C197"/>
      <c r="D197"/>
      <c r="E197" s="3"/>
      <c r="F197" s="3"/>
      <c r="G197" s="3"/>
      <c r="H197" s="48"/>
    </row>
    <row r="198" spans="1:8" s="5" customFormat="1" ht="15" x14ac:dyDescent="0.2">
      <c r="A198" s="4"/>
      <c r="B198" s="48"/>
      <c r="C198"/>
      <c r="D198"/>
      <c r="E198" s="3"/>
      <c r="F198" s="3"/>
      <c r="G198" s="3"/>
      <c r="H198" s="48"/>
    </row>
    <row r="199" spans="1:8" s="5" customFormat="1" ht="15" x14ac:dyDescent="0.2">
      <c r="A199" s="4"/>
      <c r="B199" s="48"/>
      <c r="C199"/>
      <c r="D199"/>
      <c r="E199" s="3"/>
      <c r="F199" s="3"/>
      <c r="G199" s="3"/>
      <c r="H199" s="48"/>
    </row>
    <row r="200" spans="1:8" s="5" customFormat="1" ht="15" x14ac:dyDescent="0.2">
      <c r="A200" s="4"/>
      <c r="B200" s="48"/>
      <c r="C200"/>
      <c r="D200"/>
      <c r="E200" s="3"/>
      <c r="F200" s="3"/>
      <c r="G200" s="3"/>
      <c r="H200" s="48"/>
    </row>
    <row r="201" spans="1:8" s="5" customFormat="1" ht="15" x14ac:dyDescent="0.2">
      <c r="A201" s="4"/>
      <c r="B201" s="48"/>
      <c r="C201"/>
      <c r="D201"/>
      <c r="E201" s="3"/>
      <c r="F201" s="3"/>
      <c r="G201" s="3"/>
      <c r="H201" s="48"/>
    </row>
    <row r="202" spans="1:8" s="5" customFormat="1" ht="15" x14ac:dyDescent="0.2">
      <c r="A202" s="4"/>
      <c r="B202" s="48"/>
      <c r="C202"/>
      <c r="D202"/>
      <c r="E202" s="3"/>
      <c r="F202" s="3"/>
      <c r="G202" s="3"/>
      <c r="H202" s="48"/>
    </row>
    <row r="203" spans="1:8" s="5" customFormat="1" ht="15" x14ac:dyDescent="0.2">
      <c r="A203" s="4"/>
      <c r="B203" s="48"/>
      <c r="C203"/>
      <c r="D203"/>
      <c r="E203" s="3"/>
      <c r="F203" s="3"/>
      <c r="G203" s="3"/>
      <c r="H203" s="48"/>
    </row>
    <row r="204" spans="1:8" s="5" customFormat="1" ht="15" x14ac:dyDescent="0.2">
      <c r="A204" s="4"/>
      <c r="B204" s="48"/>
      <c r="C204"/>
      <c r="D204"/>
      <c r="E204" s="3"/>
      <c r="F204" s="3"/>
      <c r="G204" s="3"/>
      <c r="H204" s="48"/>
    </row>
    <row r="205" spans="1:8" s="5" customFormat="1" ht="15" x14ac:dyDescent="0.2">
      <c r="A205" s="4"/>
      <c r="B205" s="48"/>
      <c r="C205"/>
      <c r="D205"/>
      <c r="E205" s="3"/>
      <c r="F205" s="3"/>
      <c r="G205" s="3"/>
      <c r="H205" s="48"/>
    </row>
    <row r="206" spans="1:8" s="5" customFormat="1" ht="15" x14ac:dyDescent="0.2">
      <c r="A206" s="4"/>
      <c r="B206" s="48"/>
      <c r="C206"/>
      <c r="D206"/>
      <c r="E206" s="3"/>
      <c r="F206" s="3"/>
      <c r="G206" s="3"/>
      <c r="H206" s="48"/>
    </row>
    <row r="207" spans="1:8" s="5" customFormat="1" ht="15" x14ac:dyDescent="0.2">
      <c r="A207" s="4"/>
      <c r="B207" s="48"/>
      <c r="C207"/>
      <c r="D207"/>
      <c r="E207" s="3"/>
      <c r="F207" s="3"/>
      <c r="G207" s="3"/>
      <c r="H207" s="48"/>
    </row>
    <row r="208" spans="1:8" s="5" customFormat="1" ht="15" x14ac:dyDescent="0.2">
      <c r="A208" s="4"/>
      <c r="B208" s="48"/>
      <c r="C208"/>
      <c r="D208"/>
      <c r="E208" s="3"/>
      <c r="F208" s="3"/>
      <c r="G208" s="3"/>
      <c r="H208" s="48"/>
    </row>
    <row r="209" spans="1:7" ht="15" x14ac:dyDescent="0.2">
      <c r="A209" s="4"/>
      <c r="E209" s="3"/>
      <c r="F209" s="3"/>
      <c r="G209" s="3"/>
    </row>
    <row r="210" spans="1:7" ht="15" x14ac:dyDescent="0.2">
      <c r="A210" s="4"/>
      <c r="E210" s="3"/>
      <c r="F210" s="3"/>
      <c r="G210" s="3"/>
    </row>
    <row r="211" spans="1:7" ht="15" x14ac:dyDescent="0.2">
      <c r="A211" s="4"/>
      <c r="E211" s="3"/>
      <c r="F211" s="3"/>
      <c r="G211" s="3"/>
    </row>
    <row r="212" spans="1:7" ht="15" x14ac:dyDescent="0.2">
      <c r="A212" s="4"/>
      <c r="E212" s="3"/>
      <c r="F212" s="3"/>
      <c r="G212" s="3"/>
    </row>
    <row r="213" spans="1:7" ht="15" x14ac:dyDescent="0.2">
      <c r="A213" s="4"/>
      <c r="E213" s="3"/>
      <c r="F213" s="3"/>
      <c r="G213" s="3"/>
    </row>
    <row r="214" spans="1:7" ht="15" x14ac:dyDescent="0.2">
      <c r="A214" s="4"/>
      <c r="E214" s="3"/>
      <c r="F214" s="3"/>
      <c r="G214" s="3"/>
    </row>
    <row r="215" spans="1:7" ht="15" x14ac:dyDescent="0.2">
      <c r="A215" s="4"/>
      <c r="E215" s="3"/>
      <c r="F215" s="3"/>
      <c r="G215" s="3"/>
    </row>
    <row r="216" spans="1:7" ht="15" x14ac:dyDescent="0.2">
      <c r="A216" s="4"/>
      <c r="E216" s="3"/>
      <c r="F216" s="3"/>
      <c r="G216" s="3"/>
    </row>
    <row r="217" spans="1:7" ht="15" x14ac:dyDescent="0.2">
      <c r="A217" s="4"/>
      <c r="E217" s="3"/>
      <c r="F217" s="3"/>
      <c r="G217" s="3"/>
    </row>
    <row r="218" spans="1:7" ht="15" x14ac:dyDescent="0.2">
      <c r="A218" s="4"/>
      <c r="E218" s="3"/>
      <c r="F218" s="3"/>
      <c r="G218" s="3"/>
    </row>
    <row r="219" spans="1:7" ht="15" x14ac:dyDescent="0.2">
      <c r="A219" s="4"/>
      <c r="E219" s="3"/>
      <c r="F219" s="3"/>
      <c r="G219" s="3"/>
    </row>
    <row r="220" spans="1:7" ht="15" x14ac:dyDescent="0.2">
      <c r="A220" s="4"/>
      <c r="E220" s="3"/>
      <c r="F220" s="3"/>
      <c r="G220" s="3"/>
    </row>
    <row r="221" spans="1:7" ht="15" x14ac:dyDescent="0.2">
      <c r="A221" s="4"/>
      <c r="E221" s="3"/>
      <c r="F221" s="3"/>
      <c r="G221" s="3"/>
    </row>
    <row r="222" spans="1:7" ht="15" x14ac:dyDescent="0.2">
      <c r="A222" s="4"/>
      <c r="E222" s="3"/>
      <c r="F222" s="3"/>
      <c r="G222" s="3"/>
    </row>
    <row r="223" spans="1:7" ht="15" x14ac:dyDescent="0.2">
      <c r="A223" s="4"/>
      <c r="E223" s="3"/>
      <c r="F223" s="3"/>
      <c r="G223" s="3"/>
    </row>
    <row r="224" spans="1:7" ht="15" x14ac:dyDescent="0.2">
      <c r="A224" s="4"/>
      <c r="E224" s="3"/>
      <c r="F224" s="3"/>
      <c r="G224" s="3"/>
    </row>
    <row r="225" spans="1:7" ht="15" x14ac:dyDescent="0.2">
      <c r="A225" s="4"/>
      <c r="E225" s="3"/>
      <c r="F225" s="3"/>
      <c r="G225" s="3"/>
    </row>
    <row r="226" spans="1:7" ht="15" x14ac:dyDescent="0.2">
      <c r="A226" s="4"/>
      <c r="E226" s="3"/>
      <c r="F226" s="3"/>
      <c r="G226" s="3"/>
    </row>
    <row r="227" spans="1:7" ht="15" x14ac:dyDescent="0.2">
      <c r="A227" s="4"/>
      <c r="E227" s="3"/>
      <c r="F227" s="3"/>
      <c r="G227" s="3"/>
    </row>
    <row r="228" spans="1:7" ht="15" x14ac:dyDescent="0.2">
      <c r="A228" s="4"/>
      <c r="E228" s="3"/>
      <c r="F228" s="3"/>
      <c r="G228" s="3"/>
    </row>
    <row r="229" spans="1:7" ht="15" x14ac:dyDescent="0.2">
      <c r="A229" s="4"/>
      <c r="E229" s="3"/>
      <c r="F229" s="3"/>
      <c r="G229" s="3"/>
    </row>
    <row r="230" spans="1:7" ht="15" x14ac:dyDescent="0.2">
      <c r="A230" s="4"/>
      <c r="E230" s="3"/>
      <c r="F230" s="3"/>
      <c r="G230" s="3"/>
    </row>
    <row r="231" spans="1:7" ht="15" x14ac:dyDescent="0.2">
      <c r="A231" s="4"/>
      <c r="E231" s="3"/>
      <c r="F231" s="3"/>
      <c r="G231" s="3"/>
    </row>
    <row r="232" spans="1:7" ht="15" x14ac:dyDescent="0.2">
      <c r="A232" s="4"/>
      <c r="E232" s="3"/>
      <c r="F232" s="3"/>
      <c r="G232" s="3"/>
    </row>
    <row r="233" spans="1:7" ht="15" x14ac:dyDescent="0.2">
      <c r="A233" s="4"/>
      <c r="E233" s="3"/>
      <c r="F233" s="3"/>
      <c r="G233" s="3"/>
    </row>
    <row r="234" spans="1:7" ht="15" x14ac:dyDescent="0.2">
      <c r="A234" s="4"/>
      <c r="E234" s="3"/>
      <c r="F234" s="3"/>
      <c r="G234" s="3"/>
    </row>
    <row r="235" spans="1:7" ht="15" x14ac:dyDescent="0.2">
      <c r="A235" s="4"/>
      <c r="E235" s="3"/>
      <c r="F235" s="3"/>
      <c r="G235" s="3"/>
    </row>
    <row r="236" spans="1:7" ht="15" x14ac:dyDescent="0.2">
      <c r="A236" s="4"/>
      <c r="E236" s="3"/>
      <c r="F236" s="3"/>
      <c r="G236" s="3"/>
    </row>
    <row r="237" spans="1:7" ht="15" x14ac:dyDescent="0.2">
      <c r="A237" s="4"/>
      <c r="E237" s="3"/>
      <c r="F237" s="3"/>
      <c r="G237" s="3"/>
    </row>
    <row r="238" spans="1:7" ht="15" x14ac:dyDescent="0.2">
      <c r="A238" s="4"/>
      <c r="E238" s="3"/>
      <c r="F238" s="3"/>
      <c r="G238" s="3"/>
    </row>
    <row r="239" spans="1:7" ht="15" x14ac:dyDescent="0.2">
      <c r="A239" s="4"/>
      <c r="E239" s="3"/>
      <c r="F239" s="3"/>
      <c r="G239" s="3"/>
    </row>
    <row r="240" spans="1:7" ht="15" x14ac:dyDescent="0.2">
      <c r="A240" s="4"/>
      <c r="E240" s="3"/>
      <c r="F240" s="3"/>
      <c r="G240" s="3"/>
    </row>
    <row r="241" spans="1:7" ht="15" x14ac:dyDescent="0.2">
      <c r="A241" s="4"/>
      <c r="E241" s="3"/>
      <c r="F241" s="3"/>
      <c r="G241" s="3"/>
    </row>
    <row r="242" spans="1:7" ht="15" x14ac:dyDescent="0.2">
      <c r="A242" s="4"/>
      <c r="E242" s="3"/>
      <c r="F242" s="3"/>
      <c r="G242" s="3"/>
    </row>
    <row r="243" spans="1:7" ht="15" x14ac:dyDescent="0.2">
      <c r="A243" s="4"/>
      <c r="E243" s="3"/>
      <c r="F243" s="3"/>
      <c r="G243" s="3"/>
    </row>
    <row r="244" spans="1:7" ht="15" x14ac:dyDescent="0.2">
      <c r="A244" s="4"/>
      <c r="E244" s="3"/>
      <c r="F244" s="3"/>
      <c r="G244" s="3"/>
    </row>
    <row r="245" spans="1:7" ht="15" x14ac:dyDescent="0.2">
      <c r="A245" s="4"/>
      <c r="E245" s="3"/>
      <c r="F245" s="3"/>
      <c r="G245" s="3"/>
    </row>
    <row r="246" spans="1:7" ht="15" x14ac:dyDescent="0.2">
      <c r="A246" s="4"/>
      <c r="E246" s="3"/>
      <c r="F246" s="3"/>
      <c r="G246" s="3"/>
    </row>
    <row r="247" spans="1:7" ht="15" x14ac:dyDescent="0.2">
      <c r="A247" s="4"/>
      <c r="E247" s="3"/>
      <c r="F247" s="3"/>
      <c r="G247" s="3"/>
    </row>
    <row r="248" spans="1:7" ht="15" x14ac:dyDescent="0.2">
      <c r="A248" s="4"/>
      <c r="E248" s="3"/>
      <c r="F248" s="3"/>
      <c r="G248" s="3"/>
    </row>
    <row r="249" spans="1:7" ht="15" x14ac:dyDescent="0.2">
      <c r="A249" s="4"/>
      <c r="E249" s="3"/>
      <c r="F249" s="3"/>
      <c r="G249" s="3"/>
    </row>
    <row r="250" spans="1:7" ht="15" x14ac:dyDescent="0.2">
      <c r="A250" s="4"/>
      <c r="E250" s="3"/>
      <c r="F250" s="3"/>
      <c r="G250" s="3"/>
    </row>
    <row r="251" spans="1:7" ht="15" x14ac:dyDescent="0.2">
      <c r="A251" s="4"/>
      <c r="E251" s="3"/>
      <c r="F251" s="3"/>
      <c r="G251" s="3"/>
    </row>
    <row r="252" spans="1:7" ht="15" x14ac:dyDescent="0.2">
      <c r="A252" s="4"/>
      <c r="E252" s="3"/>
      <c r="F252" s="3"/>
      <c r="G252" s="3"/>
    </row>
    <row r="253" spans="1:7" ht="15" x14ac:dyDescent="0.2">
      <c r="A253" s="4"/>
      <c r="E253" s="3"/>
      <c r="F253" s="3"/>
      <c r="G253" s="3"/>
    </row>
    <row r="254" spans="1:7" ht="15" x14ac:dyDescent="0.2">
      <c r="A254" s="4"/>
      <c r="E254" s="3"/>
      <c r="F254" s="3"/>
      <c r="G254" s="3"/>
    </row>
    <row r="255" spans="1:7" ht="15" x14ac:dyDescent="0.2">
      <c r="A255" s="4"/>
      <c r="E255" s="3"/>
      <c r="F255" s="3"/>
      <c r="G255" s="3"/>
    </row>
    <row r="256" spans="1:7" ht="15" x14ac:dyDescent="0.2">
      <c r="A256" s="4"/>
      <c r="E256" s="3"/>
      <c r="F256" s="3"/>
      <c r="G256" s="3"/>
    </row>
    <row r="257" spans="1:7" ht="15" x14ac:dyDescent="0.2">
      <c r="A257" s="4"/>
      <c r="E257" s="3"/>
      <c r="F257" s="3"/>
      <c r="G257" s="3"/>
    </row>
    <row r="258" spans="1:7" ht="15" x14ac:dyDescent="0.2">
      <c r="A258" s="4"/>
      <c r="E258" s="3"/>
      <c r="F258" s="3"/>
      <c r="G258" s="3"/>
    </row>
    <row r="259" spans="1:7" ht="15" x14ac:dyDescent="0.2">
      <c r="A259" s="4"/>
      <c r="E259" s="3"/>
      <c r="F259" s="3"/>
      <c r="G259" s="3"/>
    </row>
    <row r="260" spans="1:7" ht="15" x14ac:dyDescent="0.2">
      <c r="A260" s="4"/>
      <c r="E260" s="3"/>
      <c r="F260" s="3"/>
      <c r="G260" s="3"/>
    </row>
    <row r="261" spans="1:7" ht="15" x14ac:dyDescent="0.2">
      <c r="A261" s="4"/>
      <c r="E261" s="3"/>
      <c r="F261" s="3"/>
      <c r="G261" s="3"/>
    </row>
    <row r="262" spans="1:7" ht="15" x14ac:dyDescent="0.2">
      <c r="A262" s="4"/>
      <c r="E262" s="3"/>
      <c r="F262" s="3"/>
      <c r="G262" s="3"/>
    </row>
    <row r="263" spans="1:7" ht="15" x14ac:dyDescent="0.2">
      <c r="A263" s="4"/>
      <c r="E263" s="3"/>
      <c r="F263" s="3"/>
      <c r="G263" s="3"/>
    </row>
    <row r="264" spans="1:7" ht="15" x14ac:dyDescent="0.2">
      <c r="A264" s="4"/>
      <c r="E264" s="3"/>
      <c r="F264" s="3"/>
      <c r="G264" s="3"/>
    </row>
    <row r="265" spans="1:7" ht="15" x14ac:dyDescent="0.2">
      <c r="A265" s="4"/>
      <c r="E265" s="3"/>
      <c r="F265" s="3"/>
      <c r="G265" s="3"/>
    </row>
    <row r="266" spans="1:7" ht="15" x14ac:dyDescent="0.2">
      <c r="A266" s="4"/>
      <c r="E266" s="3"/>
      <c r="F266" s="3"/>
      <c r="G266" s="3"/>
    </row>
    <row r="267" spans="1:7" ht="15" x14ac:dyDescent="0.2">
      <c r="A267" s="4"/>
      <c r="E267" s="3"/>
      <c r="F267" s="3"/>
      <c r="G267" s="3"/>
    </row>
    <row r="268" spans="1:7" ht="15" x14ac:dyDescent="0.2">
      <c r="E268" s="3"/>
      <c r="F268" s="3"/>
      <c r="G268" s="3"/>
    </row>
    <row r="269" spans="1:7" ht="15" x14ac:dyDescent="0.2">
      <c r="E269" s="3"/>
      <c r="F269" s="3"/>
      <c r="G269" s="3"/>
    </row>
    <row r="270" spans="1:7" ht="15" x14ac:dyDescent="0.2">
      <c r="E270" s="3"/>
      <c r="F270" s="3"/>
      <c r="G270" s="3"/>
    </row>
    <row r="271" spans="1:7" ht="15" x14ac:dyDescent="0.2">
      <c r="E271" s="3"/>
      <c r="F271" s="3"/>
      <c r="G271" s="3"/>
    </row>
    <row r="272" spans="1:7" ht="15" x14ac:dyDescent="0.2">
      <c r="E272" s="3"/>
      <c r="F272" s="3"/>
      <c r="G272" s="3"/>
    </row>
    <row r="273" spans="5:7" ht="15" x14ac:dyDescent="0.2">
      <c r="E273" s="3"/>
      <c r="F273" s="3"/>
      <c r="G273" s="3"/>
    </row>
    <row r="274" spans="5:7" ht="15" x14ac:dyDescent="0.2">
      <c r="E274" s="3"/>
      <c r="F274" s="3"/>
      <c r="G274" s="3"/>
    </row>
    <row r="275" spans="5:7" ht="15" x14ac:dyDescent="0.2">
      <c r="E275" s="3"/>
      <c r="F275" s="3"/>
      <c r="G275" s="3"/>
    </row>
    <row r="276" spans="5:7" ht="15" x14ac:dyDescent="0.2">
      <c r="E276" s="3"/>
      <c r="F276" s="3"/>
      <c r="G276" s="3"/>
    </row>
    <row r="277" spans="5:7" ht="15" x14ac:dyDescent="0.2">
      <c r="E277" s="3"/>
      <c r="F277" s="3"/>
      <c r="G277" s="3"/>
    </row>
    <row r="278" spans="5:7" ht="15" x14ac:dyDescent="0.2">
      <c r="E278" s="3"/>
      <c r="F278" s="3"/>
      <c r="G278" s="3"/>
    </row>
    <row r="279" spans="5:7" ht="15" x14ac:dyDescent="0.2">
      <c r="E279" s="3"/>
      <c r="F279" s="3"/>
      <c r="G279" s="3"/>
    </row>
    <row r="280" spans="5:7" ht="15" x14ac:dyDescent="0.2">
      <c r="E280" s="3"/>
      <c r="F280" s="3"/>
      <c r="G280" s="3"/>
    </row>
    <row r="281" spans="5:7" ht="15" x14ac:dyDescent="0.2">
      <c r="E281" s="3"/>
      <c r="F281" s="3"/>
      <c r="G281" s="3"/>
    </row>
    <row r="282" spans="5:7" ht="15" x14ac:dyDescent="0.2">
      <c r="E282" s="3"/>
      <c r="F282" s="3"/>
      <c r="G282" s="3"/>
    </row>
    <row r="283" spans="5:7" ht="15" x14ac:dyDescent="0.2">
      <c r="E283" s="3"/>
      <c r="F283" s="3"/>
      <c r="G283" s="3"/>
    </row>
    <row r="284" spans="5:7" ht="15" x14ac:dyDescent="0.2">
      <c r="E284" s="3"/>
      <c r="F284" s="3"/>
      <c r="G284" s="3"/>
    </row>
    <row r="285" spans="5:7" ht="15" x14ac:dyDescent="0.2">
      <c r="E285" s="3"/>
      <c r="F285" s="3"/>
      <c r="G285" s="3"/>
    </row>
    <row r="286" spans="5:7" ht="15" x14ac:dyDescent="0.2">
      <c r="E286" s="3"/>
      <c r="F286" s="3"/>
      <c r="G286" s="3"/>
    </row>
    <row r="287" spans="5:7" ht="15" x14ac:dyDescent="0.2">
      <c r="E287" s="3"/>
      <c r="F287" s="3"/>
      <c r="G287" s="3"/>
    </row>
    <row r="288" spans="5:7" ht="15" x14ac:dyDescent="0.2">
      <c r="E288" s="3"/>
      <c r="F288" s="3"/>
      <c r="G288" s="3"/>
    </row>
    <row r="289" spans="5:7" ht="15" x14ac:dyDescent="0.2">
      <c r="E289" s="3"/>
      <c r="F289" s="3"/>
      <c r="G289" s="3"/>
    </row>
    <row r="290" spans="5:7" ht="15" x14ac:dyDescent="0.2">
      <c r="E290" s="3"/>
      <c r="F290" s="3"/>
      <c r="G290" s="3"/>
    </row>
    <row r="291" spans="5:7" ht="15" x14ac:dyDescent="0.2">
      <c r="E291" s="3"/>
      <c r="F291" s="3"/>
      <c r="G291" s="3"/>
    </row>
    <row r="292" spans="5:7" ht="15" x14ac:dyDescent="0.2">
      <c r="E292" s="3"/>
      <c r="F292" s="3"/>
      <c r="G292" s="3"/>
    </row>
    <row r="293" spans="5:7" ht="15" x14ac:dyDescent="0.2">
      <c r="E293" s="3"/>
      <c r="F293" s="3"/>
      <c r="G293" s="3"/>
    </row>
    <row r="294" spans="5:7" ht="15" x14ac:dyDescent="0.2">
      <c r="E294" s="3"/>
      <c r="F294" s="3"/>
      <c r="G294" s="3"/>
    </row>
    <row r="295" spans="5:7" ht="15" x14ac:dyDescent="0.2">
      <c r="E295" s="3"/>
      <c r="F295" s="3"/>
      <c r="G295" s="3"/>
    </row>
    <row r="296" spans="5:7" ht="15" x14ac:dyDescent="0.2">
      <c r="E296" s="3"/>
      <c r="F296" s="3"/>
      <c r="G296" s="3"/>
    </row>
    <row r="297" spans="5:7" ht="15" x14ac:dyDescent="0.2">
      <c r="E297" s="3"/>
      <c r="F297" s="3"/>
      <c r="G297" s="3"/>
    </row>
    <row r="298" spans="5:7" ht="15" x14ac:dyDescent="0.2">
      <c r="E298" s="3"/>
      <c r="F298" s="3"/>
      <c r="G298" s="3"/>
    </row>
    <row r="299" spans="5:7" ht="15" x14ac:dyDescent="0.2">
      <c r="E299" s="3"/>
      <c r="F299" s="3"/>
      <c r="G299" s="3"/>
    </row>
    <row r="300" spans="5:7" ht="15" x14ac:dyDescent="0.2">
      <c r="E300" s="3"/>
      <c r="F300" s="3"/>
      <c r="G300" s="3"/>
    </row>
    <row r="301" spans="5:7" ht="15" x14ac:dyDescent="0.2">
      <c r="E301" s="3"/>
      <c r="F301" s="3"/>
      <c r="G301" s="3"/>
    </row>
    <row r="302" spans="5:7" ht="15" x14ac:dyDescent="0.2">
      <c r="E302" s="3"/>
      <c r="F302" s="3"/>
      <c r="G302" s="3"/>
    </row>
    <row r="303" spans="5:7" ht="15" x14ac:dyDescent="0.2">
      <c r="E303" s="3"/>
      <c r="F303" s="3"/>
      <c r="G303" s="3"/>
    </row>
    <row r="304" spans="5:7" ht="15" x14ac:dyDescent="0.2">
      <c r="E304" s="3"/>
      <c r="F304" s="3"/>
      <c r="G304" s="3"/>
    </row>
    <row r="305" spans="5:7" ht="15" x14ac:dyDescent="0.2">
      <c r="E305" s="3"/>
      <c r="F305" s="3"/>
      <c r="G305" s="3"/>
    </row>
    <row r="306" spans="5:7" ht="15" x14ac:dyDescent="0.2">
      <c r="E306" s="3"/>
      <c r="F306" s="3"/>
      <c r="G306" s="3"/>
    </row>
    <row r="307" spans="5:7" ht="15" x14ac:dyDescent="0.2">
      <c r="E307" s="3"/>
      <c r="F307" s="3"/>
      <c r="G307" s="3"/>
    </row>
    <row r="308" spans="5:7" ht="15" x14ac:dyDescent="0.2">
      <c r="E308" s="3"/>
      <c r="F308" s="3"/>
      <c r="G308" s="3"/>
    </row>
    <row r="309" spans="5:7" ht="15" x14ac:dyDescent="0.2">
      <c r="E309" s="3"/>
      <c r="F309" s="3"/>
      <c r="G309" s="3"/>
    </row>
    <row r="310" spans="5:7" ht="15" x14ac:dyDescent="0.2">
      <c r="E310" s="3"/>
      <c r="F310" s="3"/>
      <c r="G310" s="3"/>
    </row>
    <row r="311" spans="5:7" ht="15" x14ac:dyDescent="0.2">
      <c r="E311" s="3"/>
      <c r="F311" s="3"/>
      <c r="G311" s="3"/>
    </row>
    <row r="312" spans="5:7" ht="15" x14ac:dyDescent="0.2">
      <c r="E312" s="3"/>
      <c r="F312" s="3"/>
      <c r="G312" s="3"/>
    </row>
    <row r="313" spans="5:7" ht="15" x14ac:dyDescent="0.2">
      <c r="E313" s="3"/>
      <c r="F313" s="3"/>
      <c r="G313" s="3"/>
    </row>
    <row r="314" spans="5:7" ht="15" x14ac:dyDescent="0.2">
      <c r="E314" s="3"/>
      <c r="F314" s="3"/>
      <c r="G314" s="3"/>
    </row>
    <row r="315" spans="5:7" ht="15" x14ac:dyDescent="0.2">
      <c r="E315" s="3"/>
      <c r="F315" s="3"/>
      <c r="G315" s="3"/>
    </row>
    <row r="316" spans="5:7" ht="15" x14ac:dyDescent="0.2">
      <c r="E316" s="3"/>
      <c r="F316" s="3"/>
      <c r="G316" s="3"/>
    </row>
    <row r="317" spans="5:7" ht="15" x14ac:dyDescent="0.2">
      <c r="E317" s="3"/>
      <c r="F317" s="3"/>
      <c r="G317" s="3"/>
    </row>
    <row r="318" spans="5:7" ht="15" x14ac:dyDescent="0.2">
      <c r="E318" s="3"/>
      <c r="F318" s="3"/>
      <c r="G318" s="3"/>
    </row>
    <row r="319" spans="5:7" ht="15" x14ac:dyDescent="0.2">
      <c r="E319" s="3"/>
      <c r="F319" s="3"/>
      <c r="G319" s="3"/>
    </row>
    <row r="320" spans="5:7" ht="15" x14ac:dyDescent="0.2">
      <c r="E320" s="3"/>
      <c r="F320" s="3"/>
      <c r="G320" s="3"/>
    </row>
    <row r="321" spans="5:7" ht="15" x14ac:dyDescent="0.2">
      <c r="E321" s="3"/>
      <c r="F321" s="3"/>
      <c r="G321" s="3"/>
    </row>
    <row r="322" spans="5:7" ht="15" x14ac:dyDescent="0.2">
      <c r="E322" s="3"/>
      <c r="F322" s="3"/>
      <c r="G322" s="3"/>
    </row>
    <row r="323" spans="5:7" ht="15" x14ac:dyDescent="0.2">
      <c r="E323" s="3"/>
      <c r="F323" s="3"/>
      <c r="G323" s="3"/>
    </row>
    <row r="324" spans="5:7" ht="15" x14ac:dyDescent="0.2">
      <c r="E324" s="3"/>
      <c r="F324" s="3"/>
      <c r="G324" s="3"/>
    </row>
    <row r="325" spans="5:7" ht="15" x14ac:dyDescent="0.2">
      <c r="E325" s="3"/>
      <c r="F325" s="3"/>
      <c r="G325" s="3"/>
    </row>
    <row r="326" spans="5:7" ht="15" x14ac:dyDescent="0.2">
      <c r="E326" s="3"/>
      <c r="F326" s="3"/>
      <c r="G326" s="3"/>
    </row>
    <row r="327" spans="5:7" ht="15" x14ac:dyDescent="0.2">
      <c r="E327" s="3"/>
      <c r="F327" s="3"/>
      <c r="G327" s="3"/>
    </row>
    <row r="328" spans="5:7" ht="15" x14ac:dyDescent="0.2">
      <c r="E328" s="3"/>
      <c r="F328" s="3"/>
      <c r="G328" s="3"/>
    </row>
    <row r="329" spans="5:7" ht="15" x14ac:dyDescent="0.2">
      <c r="E329" s="3"/>
      <c r="F329" s="3"/>
      <c r="G329" s="3"/>
    </row>
    <row r="330" spans="5:7" ht="15" x14ac:dyDescent="0.2">
      <c r="E330" s="3"/>
      <c r="F330" s="3"/>
      <c r="G330" s="3"/>
    </row>
    <row r="331" spans="5:7" ht="15" x14ac:dyDescent="0.2">
      <c r="E331" s="3"/>
      <c r="F331" s="3"/>
      <c r="G331" s="3"/>
    </row>
    <row r="332" spans="5:7" ht="15" x14ac:dyDescent="0.2">
      <c r="E332" s="3"/>
      <c r="F332" s="3"/>
      <c r="G332" s="3"/>
    </row>
    <row r="333" spans="5:7" ht="15" x14ac:dyDescent="0.2">
      <c r="E333" s="3"/>
      <c r="F333" s="3"/>
      <c r="G333" s="3"/>
    </row>
    <row r="334" spans="5:7" ht="15" x14ac:dyDescent="0.2">
      <c r="E334" s="3"/>
      <c r="F334" s="3"/>
      <c r="G334" s="3"/>
    </row>
    <row r="335" spans="5:7" ht="15" x14ac:dyDescent="0.2">
      <c r="E335" s="3"/>
      <c r="F335" s="3"/>
      <c r="G335" s="3"/>
    </row>
    <row r="336" spans="5:7" ht="15" x14ac:dyDescent="0.2">
      <c r="E336" s="3"/>
      <c r="F336" s="3"/>
      <c r="G336" s="3"/>
    </row>
    <row r="337" spans="5:7" ht="15" x14ac:dyDescent="0.2">
      <c r="E337" s="3"/>
      <c r="F337" s="3"/>
      <c r="G337" s="3"/>
    </row>
    <row r="338" spans="5:7" ht="15" x14ac:dyDescent="0.2">
      <c r="E338" s="3"/>
      <c r="F338" s="3"/>
      <c r="G338" s="3"/>
    </row>
    <row r="339" spans="5:7" ht="15" x14ac:dyDescent="0.2">
      <c r="E339" s="3"/>
      <c r="F339" s="3"/>
      <c r="G339" s="3"/>
    </row>
    <row r="340" spans="5:7" ht="15" x14ac:dyDescent="0.2">
      <c r="E340" s="3"/>
      <c r="F340" s="3"/>
      <c r="G340" s="3"/>
    </row>
    <row r="341" spans="5:7" ht="15" x14ac:dyDescent="0.2">
      <c r="E341" s="3"/>
      <c r="F341" s="3"/>
      <c r="G341" s="3"/>
    </row>
    <row r="342" spans="5:7" ht="15" x14ac:dyDescent="0.2">
      <c r="E342" s="3"/>
      <c r="F342" s="3"/>
      <c r="G342" s="3"/>
    </row>
    <row r="343" spans="5:7" ht="15" x14ac:dyDescent="0.2">
      <c r="E343" s="3"/>
      <c r="F343" s="3"/>
      <c r="G343" s="3"/>
    </row>
    <row r="344" spans="5:7" ht="15" x14ac:dyDescent="0.2">
      <c r="E344" s="3"/>
      <c r="F344" s="3"/>
      <c r="G344" s="3"/>
    </row>
    <row r="345" spans="5:7" ht="15" x14ac:dyDescent="0.2">
      <c r="E345" s="3"/>
      <c r="F345" s="3"/>
      <c r="G345" s="3"/>
    </row>
    <row r="346" spans="5:7" ht="15" x14ac:dyDescent="0.2">
      <c r="E346" s="3"/>
      <c r="F346" s="3"/>
      <c r="G346" s="3"/>
    </row>
    <row r="347" spans="5:7" ht="15" x14ac:dyDescent="0.2">
      <c r="E347" s="3"/>
      <c r="F347" s="3"/>
      <c r="G347" s="3"/>
    </row>
    <row r="348" spans="5:7" ht="15" x14ac:dyDescent="0.2">
      <c r="E348" s="3"/>
      <c r="F348" s="3"/>
      <c r="G348" s="3"/>
    </row>
    <row r="349" spans="5:7" ht="15" x14ac:dyDescent="0.2">
      <c r="E349" s="3"/>
      <c r="F349" s="3"/>
      <c r="G349" s="3"/>
    </row>
    <row r="350" spans="5:7" ht="15" x14ac:dyDescent="0.2">
      <c r="E350" s="3"/>
      <c r="F350" s="3"/>
      <c r="G350" s="3"/>
    </row>
    <row r="351" spans="5:7" ht="15" x14ac:dyDescent="0.2">
      <c r="E351" s="3"/>
      <c r="F351" s="3"/>
      <c r="G351" s="3"/>
    </row>
    <row r="352" spans="5:7" ht="15" x14ac:dyDescent="0.2">
      <c r="E352" s="3"/>
      <c r="F352" s="3"/>
      <c r="G352" s="3"/>
    </row>
    <row r="353" spans="5:7" ht="15" x14ac:dyDescent="0.2">
      <c r="E353" s="3"/>
      <c r="F353" s="3"/>
      <c r="G353" s="3"/>
    </row>
    <row r="354" spans="5:7" ht="15" x14ac:dyDescent="0.2">
      <c r="E354" s="3"/>
      <c r="F354" s="3"/>
      <c r="G354" s="3"/>
    </row>
    <row r="355" spans="5:7" ht="15" x14ac:dyDescent="0.2">
      <c r="E355" s="3"/>
      <c r="F355" s="3"/>
      <c r="G355" s="3"/>
    </row>
    <row r="356" spans="5:7" ht="15" x14ac:dyDescent="0.2">
      <c r="E356" s="3"/>
      <c r="F356" s="3"/>
      <c r="G356" s="3"/>
    </row>
    <row r="357" spans="5:7" ht="15" x14ac:dyDescent="0.2">
      <c r="E357" s="3"/>
      <c r="F357" s="3"/>
      <c r="G357" s="3"/>
    </row>
    <row r="358" spans="5:7" ht="15" x14ac:dyDescent="0.2">
      <c r="E358" s="3"/>
      <c r="F358" s="3"/>
      <c r="G358" s="3"/>
    </row>
    <row r="359" spans="5:7" ht="15" x14ac:dyDescent="0.2">
      <c r="E359" s="3"/>
      <c r="F359" s="3"/>
      <c r="G359" s="3"/>
    </row>
    <row r="360" spans="5:7" ht="15" x14ac:dyDescent="0.2">
      <c r="E360" s="3"/>
      <c r="F360" s="3"/>
      <c r="G360" s="3"/>
    </row>
    <row r="361" spans="5:7" ht="15" x14ac:dyDescent="0.2">
      <c r="E361" s="3"/>
      <c r="F361" s="3"/>
      <c r="G361" s="3"/>
    </row>
    <row r="362" spans="5:7" ht="15" x14ac:dyDescent="0.2">
      <c r="E362" s="3"/>
      <c r="F362" s="3"/>
      <c r="G362" s="3"/>
    </row>
    <row r="363" spans="5:7" ht="15" x14ac:dyDescent="0.2">
      <c r="E363" s="3"/>
      <c r="F363" s="3"/>
      <c r="G363" s="3"/>
    </row>
    <row r="364" spans="5:7" ht="15" x14ac:dyDescent="0.2">
      <c r="E364" s="3"/>
      <c r="F364" s="3"/>
      <c r="G364" s="3"/>
    </row>
    <row r="365" spans="5:7" ht="15" x14ac:dyDescent="0.2">
      <c r="E365" s="3"/>
      <c r="F365" s="3"/>
      <c r="G365" s="3"/>
    </row>
    <row r="366" spans="5:7" ht="15" x14ac:dyDescent="0.2">
      <c r="E366" s="3"/>
      <c r="F366" s="3"/>
      <c r="G366" s="3"/>
    </row>
    <row r="367" spans="5:7" ht="15" x14ac:dyDescent="0.2">
      <c r="E367" s="3"/>
      <c r="F367" s="3"/>
      <c r="G367" s="3"/>
    </row>
    <row r="368" spans="5:7" ht="15" x14ac:dyDescent="0.2">
      <c r="E368" s="3"/>
      <c r="F368" s="3"/>
      <c r="G368" s="3"/>
    </row>
    <row r="369" spans="5:7" ht="15" x14ac:dyDescent="0.2">
      <c r="E369" s="3"/>
      <c r="F369" s="3"/>
      <c r="G369" s="3"/>
    </row>
    <row r="370" spans="5:7" ht="15" x14ac:dyDescent="0.2">
      <c r="E370" s="3"/>
      <c r="F370" s="3"/>
      <c r="G370" s="3"/>
    </row>
    <row r="371" spans="5:7" ht="15" x14ac:dyDescent="0.2">
      <c r="E371" s="3"/>
      <c r="F371" s="3"/>
      <c r="G371" s="3"/>
    </row>
    <row r="372" spans="5:7" ht="15" x14ac:dyDescent="0.2">
      <c r="E372" s="3"/>
      <c r="F372" s="3"/>
      <c r="G372" s="3"/>
    </row>
    <row r="373" spans="5:7" ht="15" x14ac:dyDescent="0.2">
      <c r="E373" s="3"/>
      <c r="F373" s="3"/>
      <c r="G373" s="3"/>
    </row>
    <row r="374" spans="5:7" ht="15" x14ac:dyDescent="0.2">
      <c r="E374" s="3"/>
      <c r="F374" s="3"/>
      <c r="G374" s="3"/>
    </row>
    <row r="375" spans="5:7" ht="15" x14ac:dyDescent="0.2">
      <c r="E375" s="3"/>
      <c r="F375" s="3"/>
      <c r="G375" s="3"/>
    </row>
    <row r="376" spans="5:7" ht="15" x14ac:dyDescent="0.2">
      <c r="E376" s="3"/>
      <c r="F376" s="3"/>
      <c r="G376" s="3"/>
    </row>
    <row r="377" spans="5:7" ht="15" x14ac:dyDescent="0.2">
      <c r="E377" s="3"/>
      <c r="F377" s="3"/>
      <c r="G377" s="3"/>
    </row>
    <row r="378" spans="5:7" ht="15" x14ac:dyDescent="0.2">
      <c r="E378" s="3"/>
      <c r="F378" s="3"/>
      <c r="G378" s="3"/>
    </row>
    <row r="379" spans="5:7" ht="15" x14ac:dyDescent="0.2">
      <c r="E379" s="3"/>
      <c r="F379" s="3"/>
      <c r="G379" s="3"/>
    </row>
    <row r="380" spans="5:7" ht="15" x14ac:dyDescent="0.2">
      <c r="E380" s="3"/>
      <c r="F380" s="3"/>
      <c r="G380" s="3"/>
    </row>
    <row r="381" spans="5:7" ht="15" x14ac:dyDescent="0.2">
      <c r="E381" s="3"/>
      <c r="F381" s="3"/>
      <c r="G381" s="3"/>
    </row>
    <row r="382" spans="5:7" ht="15" x14ac:dyDescent="0.2">
      <c r="E382" s="3"/>
      <c r="F382" s="3"/>
      <c r="G382" s="3"/>
    </row>
    <row r="383" spans="5:7" ht="15" x14ac:dyDescent="0.2">
      <c r="E383" s="3"/>
      <c r="F383" s="3"/>
      <c r="G383" s="3"/>
    </row>
    <row r="384" spans="5:7" ht="15" x14ac:dyDescent="0.2">
      <c r="E384" s="3"/>
      <c r="F384" s="3"/>
      <c r="G384" s="3"/>
    </row>
    <row r="385" spans="5:7" ht="15" x14ac:dyDescent="0.2">
      <c r="E385" s="3"/>
      <c r="F385" s="3"/>
      <c r="G385" s="3"/>
    </row>
    <row r="386" spans="5:7" ht="15" x14ac:dyDescent="0.2">
      <c r="E386" s="3"/>
      <c r="F386" s="3"/>
      <c r="G386" s="3"/>
    </row>
    <row r="387" spans="5:7" ht="15" x14ac:dyDescent="0.2">
      <c r="E387" s="3"/>
      <c r="F387" s="3"/>
      <c r="G387" s="3"/>
    </row>
    <row r="388" spans="5:7" ht="15" x14ac:dyDescent="0.2">
      <c r="E388" s="3"/>
      <c r="F388" s="3"/>
      <c r="G388" s="3"/>
    </row>
    <row r="389" spans="5:7" ht="15" x14ac:dyDescent="0.2">
      <c r="E389" s="3"/>
      <c r="F389" s="3"/>
      <c r="G389" s="3"/>
    </row>
    <row r="390" spans="5:7" ht="15" x14ac:dyDescent="0.2">
      <c r="E390" s="3"/>
      <c r="F390" s="3"/>
      <c r="G390" s="3"/>
    </row>
    <row r="391" spans="5:7" ht="15" x14ac:dyDescent="0.2">
      <c r="E391" s="3"/>
      <c r="F391" s="3"/>
      <c r="G391" s="3"/>
    </row>
    <row r="392" spans="5:7" ht="15" x14ac:dyDescent="0.2">
      <c r="E392" s="3"/>
      <c r="F392" s="3"/>
      <c r="G392" s="3"/>
    </row>
    <row r="393" spans="5:7" ht="15" x14ac:dyDescent="0.2">
      <c r="E393" s="3"/>
      <c r="F393" s="3"/>
      <c r="G393" s="3"/>
    </row>
    <row r="394" spans="5:7" ht="15" x14ac:dyDescent="0.2">
      <c r="E394" s="3"/>
      <c r="F394" s="3"/>
      <c r="G394" s="3"/>
    </row>
    <row r="395" spans="5:7" ht="15" x14ac:dyDescent="0.2">
      <c r="E395" s="3"/>
      <c r="F395" s="3"/>
      <c r="G395" s="3"/>
    </row>
    <row r="396" spans="5:7" ht="15" x14ac:dyDescent="0.2">
      <c r="E396" s="3"/>
      <c r="F396" s="3"/>
      <c r="G396" s="3"/>
    </row>
    <row r="397" spans="5:7" ht="15" x14ac:dyDescent="0.2">
      <c r="E397" s="3"/>
      <c r="F397" s="3"/>
      <c r="G397" s="3"/>
    </row>
    <row r="398" spans="5:7" ht="15" x14ac:dyDescent="0.2">
      <c r="E398" s="3"/>
      <c r="F398" s="3"/>
      <c r="G398" s="3"/>
    </row>
    <row r="399" spans="5:7" ht="15" x14ac:dyDescent="0.2">
      <c r="E399" s="3"/>
      <c r="F399" s="3"/>
      <c r="G399" s="3"/>
    </row>
    <row r="400" spans="5:7" ht="15" x14ac:dyDescent="0.2">
      <c r="E400" s="3"/>
      <c r="F400" s="3"/>
      <c r="G400" s="3"/>
    </row>
    <row r="401" spans="5:7" ht="15" x14ac:dyDescent="0.2">
      <c r="E401" s="3"/>
      <c r="F401" s="3"/>
      <c r="G401" s="3"/>
    </row>
    <row r="402" spans="5:7" ht="15" x14ac:dyDescent="0.2">
      <c r="E402" s="3"/>
      <c r="F402" s="3"/>
      <c r="G402" s="3"/>
    </row>
    <row r="403" spans="5:7" ht="15" x14ac:dyDescent="0.2">
      <c r="E403" s="3"/>
      <c r="F403" s="3"/>
      <c r="G403" s="3"/>
    </row>
    <row r="404" spans="5:7" ht="15" x14ac:dyDescent="0.2">
      <c r="E404" s="3"/>
      <c r="F404" s="3"/>
      <c r="G404" s="3"/>
    </row>
    <row r="405" spans="5:7" ht="15" x14ac:dyDescent="0.2">
      <c r="E405" s="3"/>
      <c r="F405" s="3"/>
      <c r="G405" s="3"/>
    </row>
    <row r="406" spans="5:7" ht="15" x14ac:dyDescent="0.2">
      <c r="E406" s="3"/>
      <c r="F406" s="3"/>
      <c r="G406" s="3"/>
    </row>
    <row r="407" spans="5:7" ht="15" x14ac:dyDescent="0.2">
      <c r="E407" s="3"/>
      <c r="F407" s="3"/>
      <c r="G407" s="3"/>
    </row>
    <row r="408" spans="5:7" ht="15" x14ac:dyDescent="0.2">
      <c r="E408" s="3"/>
      <c r="F408" s="3"/>
      <c r="G408" s="3"/>
    </row>
    <row r="409" spans="5:7" ht="15" x14ac:dyDescent="0.2">
      <c r="E409" s="3"/>
      <c r="F409" s="3"/>
      <c r="G409" s="3"/>
    </row>
    <row r="410" spans="5:7" ht="15" x14ac:dyDescent="0.2">
      <c r="E410" s="3"/>
      <c r="F410" s="3"/>
      <c r="G410" s="3"/>
    </row>
    <row r="411" spans="5:7" ht="15" x14ac:dyDescent="0.2">
      <c r="E411" s="3"/>
      <c r="F411" s="3"/>
      <c r="G411" s="3"/>
    </row>
    <row r="412" spans="5:7" ht="15" x14ac:dyDescent="0.2">
      <c r="E412" s="3"/>
      <c r="F412" s="3"/>
      <c r="G412" s="3"/>
    </row>
    <row r="413" spans="5:7" ht="15" x14ac:dyDescent="0.2">
      <c r="E413" s="3"/>
      <c r="F413" s="3"/>
      <c r="G413" s="3"/>
    </row>
    <row r="414" spans="5:7" ht="15" x14ac:dyDescent="0.2">
      <c r="E414" s="3"/>
      <c r="F414" s="3"/>
      <c r="G414" s="3"/>
    </row>
    <row r="415" spans="5:7" ht="15" x14ac:dyDescent="0.2">
      <c r="E415" s="3"/>
      <c r="F415" s="3"/>
      <c r="G415" s="3"/>
    </row>
    <row r="416" spans="5:7" ht="15" x14ac:dyDescent="0.2">
      <c r="E416" s="3"/>
      <c r="F416" s="3"/>
      <c r="G416" s="3"/>
    </row>
    <row r="417" spans="5:7" ht="15" x14ac:dyDescent="0.2">
      <c r="E417" s="3"/>
      <c r="F417" s="3"/>
      <c r="G417" s="3"/>
    </row>
    <row r="418" spans="5:7" ht="15" x14ac:dyDescent="0.2">
      <c r="E418" s="3"/>
      <c r="F418" s="3"/>
      <c r="G418" s="3"/>
    </row>
    <row r="419" spans="5:7" ht="15" x14ac:dyDescent="0.2">
      <c r="E419" s="3"/>
      <c r="F419" s="3"/>
      <c r="G419" s="3"/>
    </row>
    <row r="420" spans="5:7" ht="15" x14ac:dyDescent="0.2">
      <c r="E420" s="3"/>
      <c r="F420" s="3"/>
      <c r="G420" s="3"/>
    </row>
    <row r="421" spans="5:7" ht="15" x14ac:dyDescent="0.2">
      <c r="E421" s="3"/>
      <c r="F421" s="3"/>
      <c r="G421" s="3"/>
    </row>
    <row r="422" spans="5:7" ht="15" x14ac:dyDescent="0.2">
      <c r="E422" s="3"/>
      <c r="F422" s="3"/>
      <c r="G422" s="3"/>
    </row>
    <row r="423" spans="5:7" ht="15" x14ac:dyDescent="0.2">
      <c r="E423" s="3"/>
      <c r="F423" s="3"/>
      <c r="G423" s="3"/>
    </row>
    <row r="424" spans="5:7" ht="15" x14ac:dyDescent="0.2">
      <c r="E424" s="3"/>
      <c r="F424" s="3"/>
      <c r="G424" s="3"/>
    </row>
    <row r="425" spans="5:7" ht="15" x14ac:dyDescent="0.2">
      <c r="E425" s="3"/>
      <c r="F425" s="3"/>
      <c r="G425" s="3"/>
    </row>
    <row r="426" spans="5:7" ht="15" x14ac:dyDescent="0.2">
      <c r="E426" s="3"/>
      <c r="F426" s="3"/>
      <c r="G426" s="3"/>
    </row>
    <row r="427" spans="5:7" ht="15" x14ac:dyDescent="0.2">
      <c r="E427" s="3"/>
      <c r="F427" s="3"/>
      <c r="G427" s="3"/>
    </row>
    <row r="428" spans="5:7" ht="15" x14ac:dyDescent="0.2">
      <c r="E428" s="3"/>
      <c r="F428" s="3"/>
      <c r="G428" s="3"/>
    </row>
    <row r="429" spans="5:7" ht="15" x14ac:dyDescent="0.2">
      <c r="E429" s="3"/>
      <c r="F429" s="3"/>
      <c r="G429" s="3"/>
    </row>
    <row r="430" spans="5:7" ht="15" x14ac:dyDescent="0.2">
      <c r="E430" s="3"/>
      <c r="F430" s="3"/>
      <c r="G430" s="3"/>
    </row>
    <row r="431" spans="5:7" ht="15" x14ac:dyDescent="0.2">
      <c r="E431" s="3"/>
      <c r="F431" s="3"/>
      <c r="G431" s="3"/>
    </row>
    <row r="432" spans="5:7" ht="15" x14ac:dyDescent="0.2">
      <c r="E432" s="3"/>
      <c r="F432" s="3"/>
      <c r="G432" s="3"/>
    </row>
    <row r="433" spans="5:7" ht="15" x14ac:dyDescent="0.2">
      <c r="E433" s="3"/>
      <c r="F433" s="3"/>
      <c r="G433" s="3"/>
    </row>
    <row r="434" spans="5:7" ht="15" x14ac:dyDescent="0.2">
      <c r="E434" s="3"/>
      <c r="F434" s="3"/>
      <c r="G434" s="3"/>
    </row>
    <row r="435" spans="5:7" ht="15" x14ac:dyDescent="0.2">
      <c r="E435" s="3"/>
      <c r="F435" s="3"/>
      <c r="G435" s="3"/>
    </row>
    <row r="436" spans="5:7" ht="15" x14ac:dyDescent="0.2">
      <c r="E436" s="3"/>
      <c r="F436" s="3"/>
      <c r="G436" s="3"/>
    </row>
    <row r="437" spans="5:7" ht="15" x14ac:dyDescent="0.2">
      <c r="E437" s="3"/>
      <c r="F437" s="3"/>
      <c r="G437" s="3"/>
    </row>
    <row r="438" spans="5:7" ht="15" x14ac:dyDescent="0.2">
      <c r="E438" s="3"/>
      <c r="F438" s="3"/>
      <c r="G438" s="3"/>
    </row>
    <row r="439" spans="5:7" ht="15" x14ac:dyDescent="0.2">
      <c r="E439" s="3"/>
      <c r="F439" s="3"/>
      <c r="G439" s="3"/>
    </row>
    <row r="440" spans="5:7" ht="15" x14ac:dyDescent="0.2">
      <c r="E440" s="3"/>
      <c r="F440" s="3"/>
      <c r="G440" s="3"/>
    </row>
    <row r="441" spans="5:7" ht="15" x14ac:dyDescent="0.2">
      <c r="E441" s="3"/>
      <c r="F441" s="3"/>
      <c r="G441" s="3"/>
    </row>
    <row r="442" spans="5:7" ht="15" x14ac:dyDescent="0.2">
      <c r="E442" s="3"/>
      <c r="F442" s="3"/>
      <c r="G442" s="3"/>
    </row>
    <row r="443" spans="5:7" ht="15" x14ac:dyDescent="0.2">
      <c r="E443" s="3"/>
      <c r="F443" s="3"/>
      <c r="G443" s="3"/>
    </row>
    <row r="444" spans="5:7" ht="15" x14ac:dyDescent="0.2">
      <c r="E444" s="3"/>
      <c r="F444" s="3"/>
      <c r="G444" s="3"/>
    </row>
    <row r="445" spans="5:7" ht="15" x14ac:dyDescent="0.2">
      <c r="E445" s="3"/>
      <c r="F445" s="3"/>
      <c r="G445" s="3"/>
    </row>
    <row r="446" spans="5:7" ht="15" x14ac:dyDescent="0.2">
      <c r="E446" s="3"/>
      <c r="F446" s="3"/>
      <c r="G446" s="3"/>
    </row>
    <row r="447" spans="5:7" ht="15" x14ac:dyDescent="0.2">
      <c r="E447" s="3"/>
      <c r="F447" s="3"/>
      <c r="G447" s="3"/>
    </row>
    <row r="448" spans="5:7" ht="15" x14ac:dyDescent="0.2">
      <c r="E448" s="3"/>
      <c r="F448" s="3"/>
      <c r="G448" s="3"/>
    </row>
    <row r="449" spans="5:7" ht="15" x14ac:dyDescent="0.2">
      <c r="E449" s="3"/>
      <c r="F449" s="3"/>
      <c r="G449" s="3"/>
    </row>
    <row r="450" spans="5:7" ht="15" x14ac:dyDescent="0.2">
      <c r="E450" s="3"/>
      <c r="F450" s="3"/>
      <c r="G450" s="3"/>
    </row>
    <row r="451" spans="5:7" ht="15" x14ac:dyDescent="0.2">
      <c r="E451" s="3"/>
      <c r="F451" s="3"/>
      <c r="G451" s="3"/>
    </row>
    <row r="452" spans="5:7" ht="15" x14ac:dyDescent="0.2">
      <c r="E452" s="3"/>
      <c r="F452" s="3"/>
      <c r="G452" s="3"/>
    </row>
    <row r="453" spans="5:7" ht="15" x14ac:dyDescent="0.2">
      <c r="E453" s="3"/>
      <c r="F453" s="3"/>
      <c r="G453" s="3"/>
    </row>
    <row r="454" spans="5:7" ht="15" x14ac:dyDescent="0.2">
      <c r="E454" s="3"/>
      <c r="F454" s="3"/>
      <c r="G454" s="3"/>
    </row>
    <row r="455" spans="5:7" ht="15" x14ac:dyDescent="0.2">
      <c r="E455" s="3"/>
      <c r="F455" s="3"/>
      <c r="G455" s="3"/>
    </row>
    <row r="456" spans="5:7" ht="15" x14ac:dyDescent="0.2">
      <c r="E456" s="3"/>
      <c r="F456" s="3"/>
      <c r="G456" s="3"/>
    </row>
    <row r="457" spans="5:7" ht="15" x14ac:dyDescent="0.2">
      <c r="E457" s="3"/>
      <c r="F457" s="3"/>
      <c r="G457" s="3"/>
    </row>
    <row r="458" spans="5:7" ht="15" x14ac:dyDescent="0.2">
      <c r="E458" s="3"/>
      <c r="F458" s="3"/>
      <c r="G458" s="3"/>
    </row>
    <row r="459" spans="5:7" ht="15" x14ac:dyDescent="0.2">
      <c r="E459" s="3"/>
      <c r="F459" s="3"/>
      <c r="G459" s="3"/>
    </row>
    <row r="460" spans="5:7" ht="15" x14ac:dyDescent="0.2">
      <c r="E460" s="3"/>
      <c r="F460" s="3"/>
      <c r="G460" s="3"/>
    </row>
    <row r="461" spans="5:7" ht="15" x14ac:dyDescent="0.2">
      <c r="E461" s="3"/>
      <c r="F461" s="3"/>
      <c r="G461" s="3"/>
    </row>
    <row r="462" spans="5:7" ht="15" x14ac:dyDescent="0.2">
      <c r="E462" s="3"/>
      <c r="F462" s="3"/>
      <c r="G462" s="3"/>
    </row>
    <row r="463" spans="5:7" ht="15" x14ac:dyDescent="0.2">
      <c r="E463" s="3"/>
      <c r="F463" s="3"/>
      <c r="G463" s="3"/>
    </row>
    <row r="464" spans="5:7" ht="15" x14ac:dyDescent="0.2">
      <c r="E464" s="3"/>
      <c r="F464" s="3"/>
      <c r="G464" s="3"/>
    </row>
    <row r="465" spans="5:7" ht="15" x14ac:dyDescent="0.2">
      <c r="E465" s="3"/>
      <c r="F465" s="3"/>
      <c r="G465" s="3"/>
    </row>
    <row r="466" spans="5:7" ht="15" x14ac:dyDescent="0.2">
      <c r="E466" s="3"/>
      <c r="F466" s="3"/>
      <c r="G466" s="3"/>
    </row>
    <row r="467" spans="5:7" ht="15" x14ac:dyDescent="0.2">
      <c r="E467" s="3"/>
      <c r="F467" s="3"/>
      <c r="G467" s="3"/>
    </row>
    <row r="468" spans="5:7" ht="15" x14ac:dyDescent="0.2">
      <c r="E468" s="3"/>
      <c r="F468" s="3"/>
      <c r="G468" s="3"/>
    </row>
    <row r="469" spans="5:7" ht="15" x14ac:dyDescent="0.2">
      <c r="E469" s="3"/>
      <c r="F469" s="3"/>
      <c r="G469" s="3"/>
    </row>
    <row r="470" spans="5:7" ht="15" x14ac:dyDescent="0.2">
      <c r="E470" s="3"/>
      <c r="F470" s="3"/>
      <c r="G470" s="3"/>
    </row>
    <row r="471" spans="5:7" ht="15" x14ac:dyDescent="0.2">
      <c r="E471" s="3"/>
      <c r="F471" s="3"/>
      <c r="G471" s="3"/>
    </row>
    <row r="472" spans="5:7" ht="15" x14ac:dyDescent="0.2">
      <c r="E472" s="3"/>
      <c r="F472" s="3"/>
      <c r="G472" s="3"/>
    </row>
    <row r="473" spans="5:7" ht="15" x14ac:dyDescent="0.2">
      <c r="E473" s="3"/>
      <c r="F473" s="3"/>
      <c r="G473" s="3"/>
    </row>
    <row r="474" spans="5:7" ht="15" x14ac:dyDescent="0.2">
      <c r="E474" s="3"/>
      <c r="F474" s="3"/>
      <c r="G474" s="3"/>
    </row>
    <row r="475" spans="5:7" ht="15" x14ac:dyDescent="0.2">
      <c r="E475" s="3"/>
      <c r="F475" s="3"/>
      <c r="G475" s="3"/>
    </row>
    <row r="476" spans="5:7" ht="15" x14ac:dyDescent="0.2">
      <c r="E476" s="3"/>
      <c r="F476" s="3"/>
      <c r="G476" s="3"/>
    </row>
    <row r="477" spans="5:7" ht="15" x14ac:dyDescent="0.2">
      <c r="E477" s="3"/>
      <c r="F477" s="3"/>
      <c r="G477" s="3"/>
    </row>
    <row r="478" spans="5:7" ht="15" x14ac:dyDescent="0.2">
      <c r="E478" s="3"/>
      <c r="F478" s="3"/>
      <c r="G478" s="3"/>
    </row>
    <row r="479" spans="5:7" ht="15" x14ac:dyDescent="0.2">
      <c r="E479" s="3"/>
      <c r="F479" s="3"/>
      <c r="G479" s="3"/>
    </row>
    <row r="480" spans="5:7" ht="15" x14ac:dyDescent="0.2">
      <c r="E480" s="3"/>
      <c r="F480" s="3"/>
      <c r="G480" s="3"/>
    </row>
    <row r="481" spans="5:7" ht="15" x14ac:dyDescent="0.2">
      <c r="E481" s="3"/>
      <c r="F481" s="3"/>
      <c r="G481" s="3"/>
    </row>
    <row r="482" spans="5:7" ht="15" x14ac:dyDescent="0.2">
      <c r="E482" s="3"/>
      <c r="F482" s="3"/>
      <c r="G482" s="3"/>
    </row>
    <row r="483" spans="5:7" ht="15" x14ac:dyDescent="0.2">
      <c r="E483" s="3"/>
      <c r="F483" s="3"/>
      <c r="G483" s="3"/>
    </row>
    <row r="484" spans="5:7" ht="15" x14ac:dyDescent="0.2">
      <c r="E484" s="3"/>
      <c r="F484" s="3"/>
      <c r="G484" s="3"/>
    </row>
    <row r="485" spans="5:7" ht="15" x14ac:dyDescent="0.2">
      <c r="E485" s="3"/>
      <c r="F485" s="3"/>
      <c r="G485" s="3"/>
    </row>
    <row r="486" spans="5:7" ht="15" x14ac:dyDescent="0.2">
      <c r="E486" s="3"/>
      <c r="F486" s="3"/>
      <c r="G486" s="3"/>
    </row>
    <row r="487" spans="5:7" ht="15" x14ac:dyDescent="0.2">
      <c r="E487" s="3"/>
      <c r="F487" s="3"/>
      <c r="G487" s="3"/>
    </row>
    <row r="488" spans="5:7" ht="15" x14ac:dyDescent="0.2">
      <c r="E488" s="3"/>
      <c r="F488" s="3"/>
      <c r="G488" s="3"/>
    </row>
    <row r="489" spans="5:7" ht="15" x14ac:dyDescent="0.2">
      <c r="E489" s="3"/>
      <c r="F489" s="3"/>
      <c r="G489" s="3"/>
    </row>
    <row r="490" spans="5:7" ht="15" x14ac:dyDescent="0.2">
      <c r="E490" s="3"/>
      <c r="F490" s="3"/>
      <c r="G490" s="3"/>
    </row>
    <row r="491" spans="5:7" ht="15" x14ac:dyDescent="0.2">
      <c r="E491" s="3"/>
      <c r="F491" s="3"/>
      <c r="G491" s="3"/>
    </row>
    <row r="492" spans="5:7" ht="15" x14ac:dyDescent="0.2">
      <c r="E492" s="3"/>
      <c r="F492" s="3"/>
      <c r="G492" s="3"/>
    </row>
    <row r="493" spans="5:7" ht="15" x14ac:dyDescent="0.2">
      <c r="E493" s="3"/>
      <c r="F493" s="3"/>
      <c r="G493" s="3"/>
    </row>
    <row r="494" spans="5:7" ht="15" x14ac:dyDescent="0.2">
      <c r="E494" s="3"/>
      <c r="F494" s="3"/>
      <c r="G494" s="3"/>
    </row>
    <row r="495" spans="5:7" ht="15" x14ac:dyDescent="0.2">
      <c r="E495" s="3"/>
      <c r="F495" s="3"/>
      <c r="G495" s="3"/>
    </row>
    <row r="496" spans="5:7" ht="15" x14ac:dyDescent="0.2">
      <c r="E496" s="3"/>
      <c r="F496" s="3"/>
      <c r="G496" s="3"/>
    </row>
    <row r="497" spans="5:7" ht="15" x14ac:dyDescent="0.2">
      <c r="E497" s="3"/>
      <c r="F497" s="3"/>
      <c r="G497" s="3"/>
    </row>
    <row r="498" spans="5:7" ht="15" x14ac:dyDescent="0.2">
      <c r="E498" s="3"/>
      <c r="F498" s="3"/>
      <c r="G498" s="3"/>
    </row>
    <row r="499" spans="5:7" ht="15" x14ac:dyDescent="0.2">
      <c r="E499" s="3"/>
      <c r="F499" s="3"/>
      <c r="G499" s="3"/>
    </row>
    <row r="500" spans="5:7" ht="15" x14ac:dyDescent="0.2">
      <c r="E500" s="3"/>
      <c r="F500" s="3"/>
      <c r="G500" s="3"/>
    </row>
    <row r="501" spans="5:7" ht="15" x14ac:dyDescent="0.2">
      <c r="E501" s="3"/>
      <c r="F501" s="3"/>
      <c r="G501" s="3"/>
    </row>
    <row r="502" spans="5:7" ht="15" x14ac:dyDescent="0.2">
      <c r="E502" s="3"/>
      <c r="F502" s="3"/>
      <c r="G502" s="3"/>
    </row>
    <row r="503" spans="5:7" ht="15" x14ac:dyDescent="0.2">
      <c r="E503" s="3"/>
      <c r="F503" s="3"/>
      <c r="G503" s="3"/>
    </row>
    <row r="504" spans="5:7" ht="15" x14ac:dyDescent="0.2">
      <c r="E504" s="3"/>
      <c r="F504" s="3"/>
      <c r="G504" s="3"/>
    </row>
    <row r="505" spans="5:7" ht="15" x14ac:dyDescent="0.2">
      <c r="E505" s="3"/>
      <c r="F505" s="3"/>
      <c r="G505" s="3"/>
    </row>
    <row r="506" spans="5:7" ht="15" x14ac:dyDescent="0.2">
      <c r="E506" s="3"/>
      <c r="F506" s="3"/>
      <c r="G506" s="3"/>
    </row>
    <row r="507" spans="5:7" ht="15" x14ac:dyDescent="0.2">
      <c r="E507" s="3"/>
      <c r="F507" s="3"/>
      <c r="G507" s="3"/>
    </row>
    <row r="508" spans="5:7" ht="15" x14ac:dyDescent="0.2">
      <c r="E508" s="3"/>
      <c r="F508" s="3"/>
      <c r="G508" s="3"/>
    </row>
    <row r="509" spans="5:7" ht="15" x14ac:dyDescent="0.2">
      <c r="E509" s="3"/>
      <c r="F509" s="3"/>
      <c r="G509" s="3"/>
    </row>
    <row r="510" spans="5:7" ht="15" x14ac:dyDescent="0.2">
      <c r="E510" s="3"/>
      <c r="F510" s="3"/>
      <c r="G510" s="3"/>
    </row>
    <row r="511" spans="5:7" ht="15" x14ac:dyDescent="0.2">
      <c r="E511" s="3"/>
      <c r="F511" s="3"/>
      <c r="G511" s="3"/>
    </row>
    <row r="512" spans="5:7" ht="15" x14ac:dyDescent="0.2">
      <c r="E512" s="3"/>
      <c r="F512" s="3"/>
      <c r="G512" s="3"/>
    </row>
    <row r="513" spans="5:7" ht="15" x14ac:dyDescent="0.2">
      <c r="E513" s="3"/>
      <c r="F513" s="3"/>
      <c r="G513" s="3"/>
    </row>
    <row r="514" spans="5:7" ht="15" x14ac:dyDescent="0.2">
      <c r="E514" s="3"/>
      <c r="F514" s="3"/>
      <c r="G514" s="3"/>
    </row>
    <row r="515" spans="5:7" ht="15" x14ac:dyDescent="0.2">
      <c r="E515" s="3"/>
      <c r="F515" s="3"/>
      <c r="G515" s="3"/>
    </row>
    <row r="516" spans="5:7" ht="15" x14ac:dyDescent="0.2">
      <c r="E516" s="3"/>
      <c r="F516" s="3"/>
      <c r="G516" s="3"/>
    </row>
    <row r="517" spans="5:7" ht="15" x14ac:dyDescent="0.2">
      <c r="E517" s="3"/>
      <c r="F517" s="3"/>
      <c r="G517" s="3"/>
    </row>
    <row r="518" spans="5:7" ht="15" x14ac:dyDescent="0.2">
      <c r="E518" s="3"/>
      <c r="F518" s="3"/>
      <c r="G518" s="3"/>
    </row>
    <row r="519" spans="5:7" ht="15" x14ac:dyDescent="0.2">
      <c r="E519" s="3"/>
      <c r="F519" s="3"/>
      <c r="G519" s="3"/>
    </row>
    <row r="520" spans="5:7" ht="15" x14ac:dyDescent="0.2">
      <c r="E520" s="3"/>
      <c r="F520" s="3"/>
      <c r="G520" s="3"/>
    </row>
    <row r="521" spans="5:7" ht="15" x14ac:dyDescent="0.2">
      <c r="E521" s="3"/>
      <c r="F521" s="3"/>
      <c r="G521" s="3"/>
    </row>
    <row r="522" spans="5:7" ht="15" x14ac:dyDescent="0.2">
      <c r="E522" s="3"/>
      <c r="F522" s="3"/>
      <c r="G522" s="3"/>
    </row>
    <row r="523" spans="5:7" ht="15" x14ac:dyDescent="0.2">
      <c r="E523" s="3"/>
      <c r="F523" s="3"/>
      <c r="G523" s="3"/>
    </row>
    <row r="524" spans="5:7" ht="15" x14ac:dyDescent="0.2">
      <c r="E524" s="3"/>
      <c r="F524" s="3"/>
      <c r="G524" s="3"/>
    </row>
    <row r="525" spans="5:7" ht="15" x14ac:dyDescent="0.2">
      <c r="E525" s="3"/>
      <c r="F525" s="3"/>
      <c r="G525" s="3"/>
    </row>
    <row r="526" spans="5:7" ht="15" x14ac:dyDescent="0.2">
      <c r="E526" s="3"/>
      <c r="F526" s="3"/>
      <c r="G526" s="3"/>
    </row>
    <row r="527" spans="5:7" ht="15" x14ac:dyDescent="0.2">
      <c r="E527" s="3"/>
      <c r="F527" s="3"/>
      <c r="G527" s="3"/>
    </row>
    <row r="528" spans="5:7" ht="15" x14ac:dyDescent="0.2">
      <c r="E528" s="3"/>
      <c r="F528" s="3"/>
      <c r="G528" s="3"/>
    </row>
    <row r="529" spans="5:7" ht="15" x14ac:dyDescent="0.2">
      <c r="E529" s="3"/>
      <c r="F529" s="3"/>
      <c r="G529" s="3"/>
    </row>
    <row r="530" spans="5:7" ht="15" x14ac:dyDescent="0.2">
      <c r="E530" s="3"/>
      <c r="F530" s="3"/>
      <c r="G530" s="3"/>
    </row>
    <row r="531" spans="5:7" ht="15" x14ac:dyDescent="0.2">
      <c r="E531" s="3"/>
      <c r="F531" s="3"/>
      <c r="G531" s="3"/>
    </row>
    <row r="532" spans="5:7" ht="15" x14ac:dyDescent="0.2">
      <c r="E532" s="3"/>
      <c r="F532" s="3"/>
      <c r="G532" s="3"/>
    </row>
    <row r="533" spans="5:7" ht="15" x14ac:dyDescent="0.2">
      <c r="E533" s="3"/>
      <c r="F533" s="3"/>
      <c r="G533" s="3"/>
    </row>
    <row r="534" spans="5:7" ht="15" x14ac:dyDescent="0.2">
      <c r="E534" s="3"/>
      <c r="F534" s="3"/>
      <c r="G534" s="3"/>
    </row>
    <row r="535" spans="5:7" ht="15" x14ac:dyDescent="0.2">
      <c r="E535" s="3"/>
      <c r="F535" s="3"/>
      <c r="G535" s="3"/>
    </row>
    <row r="536" spans="5:7" ht="15" x14ac:dyDescent="0.2">
      <c r="E536" s="3"/>
      <c r="F536" s="3"/>
      <c r="G536" s="3"/>
    </row>
    <row r="537" spans="5:7" ht="15" x14ac:dyDescent="0.2">
      <c r="E537" s="3"/>
      <c r="F537" s="3"/>
      <c r="G537" s="3"/>
    </row>
    <row r="538" spans="5:7" ht="15" x14ac:dyDescent="0.2">
      <c r="E538" s="3"/>
      <c r="F538" s="3"/>
      <c r="G538" s="3"/>
    </row>
    <row r="539" spans="5:7" ht="15" x14ac:dyDescent="0.2">
      <c r="E539" s="3"/>
      <c r="F539" s="3"/>
      <c r="G539" s="3"/>
    </row>
    <row r="540" spans="5:7" ht="15" x14ac:dyDescent="0.2">
      <c r="E540" s="3"/>
      <c r="F540" s="3"/>
      <c r="G540" s="3"/>
    </row>
    <row r="541" spans="5:7" ht="15" x14ac:dyDescent="0.2">
      <c r="E541" s="3"/>
      <c r="F541" s="3"/>
      <c r="G541" s="3"/>
    </row>
    <row r="542" spans="5:7" ht="15" x14ac:dyDescent="0.2">
      <c r="E542" s="3"/>
      <c r="F542" s="3"/>
      <c r="G542" s="3"/>
    </row>
    <row r="543" spans="5:7" ht="15" x14ac:dyDescent="0.2">
      <c r="E543" s="3"/>
      <c r="F543" s="3"/>
      <c r="G543" s="3"/>
    </row>
    <row r="544" spans="5:7" ht="15" x14ac:dyDescent="0.2">
      <c r="E544" s="3"/>
      <c r="F544" s="3"/>
      <c r="G544" s="3"/>
    </row>
    <row r="545" spans="5:7" ht="15" x14ac:dyDescent="0.2">
      <c r="E545" s="3"/>
      <c r="F545" s="3"/>
      <c r="G545" s="3"/>
    </row>
    <row r="546" spans="5:7" ht="15" x14ac:dyDescent="0.2">
      <c r="E546" s="3"/>
      <c r="F546" s="3"/>
      <c r="G546" s="3"/>
    </row>
    <row r="547" spans="5:7" ht="15" x14ac:dyDescent="0.2">
      <c r="E547" s="3"/>
      <c r="F547" s="3"/>
      <c r="G547" s="3"/>
    </row>
    <row r="548" spans="5:7" ht="15" x14ac:dyDescent="0.2">
      <c r="E548" s="3"/>
      <c r="F548" s="3"/>
      <c r="G548" s="3"/>
    </row>
    <row r="549" spans="5:7" ht="15" x14ac:dyDescent="0.2">
      <c r="E549" s="3"/>
      <c r="F549" s="3"/>
      <c r="G549" s="3"/>
    </row>
    <row r="550" spans="5:7" ht="15" x14ac:dyDescent="0.2">
      <c r="E550" s="3"/>
      <c r="F550" s="3"/>
      <c r="G550" s="3"/>
    </row>
    <row r="551" spans="5:7" ht="15" x14ac:dyDescent="0.2">
      <c r="E551" s="3"/>
      <c r="F551" s="3"/>
      <c r="G551" s="3"/>
    </row>
    <row r="552" spans="5:7" ht="15" x14ac:dyDescent="0.2">
      <c r="E552" s="3"/>
      <c r="F552" s="3"/>
      <c r="G552" s="3"/>
    </row>
    <row r="553" spans="5:7" ht="15" x14ac:dyDescent="0.2">
      <c r="E553" s="3"/>
      <c r="F553" s="3"/>
      <c r="G553" s="3"/>
    </row>
    <row r="554" spans="5:7" ht="15" x14ac:dyDescent="0.2">
      <c r="E554" s="3"/>
      <c r="F554" s="3"/>
      <c r="G554" s="3"/>
    </row>
    <row r="555" spans="5:7" ht="15" x14ac:dyDescent="0.2">
      <c r="E555" s="3"/>
      <c r="F555" s="3"/>
      <c r="G555" s="3"/>
    </row>
    <row r="556" spans="5:7" ht="15" x14ac:dyDescent="0.2">
      <c r="E556" s="3"/>
      <c r="F556" s="3"/>
      <c r="G556" s="3"/>
    </row>
    <row r="557" spans="5:7" ht="15" x14ac:dyDescent="0.2">
      <c r="E557" s="3"/>
      <c r="F557" s="3"/>
      <c r="G557" s="3"/>
    </row>
    <row r="558" spans="5:7" ht="15" x14ac:dyDescent="0.2">
      <c r="E558" s="3"/>
      <c r="F558" s="3"/>
      <c r="G558" s="3"/>
    </row>
    <row r="559" spans="5:7" ht="15" x14ac:dyDescent="0.2">
      <c r="E559" s="3"/>
      <c r="F559" s="3"/>
      <c r="G559" s="3"/>
    </row>
    <row r="560" spans="5:7" ht="15" x14ac:dyDescent="0.2">
      <c r="E560" s="3"/>
      <c r="F560" s="3"/>
      <c r="G560" s="3"/>
    </row>
    <row r="561" spans="5:7" ht="15" x14ac:dyDescent="0.2">
      <c r="E561" s="3"/>
      <c r="F561" s="3"/>
      <c r="G561" s="3"/>
    </row>
    <row r="562" spans="5:7" ht="15" x14ac:dyDescent="0.2">
      <c r="E562" s="3"/>
      <c r="F562" s="3"/>
      <c r="G562" s="3"/>
    </row>
    <row r="563" spans="5:7" ht="15" x14ac:dyDescent="0.2">
      <c r="E563" s="3"/>
      <c r="F563" s="3"/>
      <c r="G563" s="3"/>
    </row>
    <row r="564" spans="5:7" ht="15" x14ac:dyDescent="0.2">
      <c r="E564" s="3"/>
      <c r="F564" s="3"/>
      <c r="G564" s="3"/>
    </row>
    <row r="565" spans="5:7" ht="15" x14ac:dyDescent="0.2">
      <c r="E565" s="3"/>
      <c r="F565" s="3"/>
      <c r="G565" s="3"/>
    </row>
    <row r="566" spans="5:7" ht="15" x14ac:dyDescent="0.2">
      <c r="E566" s="3"/>
      <c r="F566" s="3"/>
      <c r="G566" s="3"/>
    </row>
    <row r="567" spans="5:7" ht="15" x14ac:dyDescent="0.2">
      <c r="E567" s="3"/>
      <c r="F567" s="3"/>
      <c r="G567" s="3"/>
    </row>
    <row r="568" spans="5:7" ht="15" x14ac:dyDescent="0.2">
      <c r="E568" s="3"/>
      <c r="F568" s="3"/>
      <c r="G568" s="3"/>
    </row>
    <row r="569" spans="5:7" ht="15" x14ac:dyDescent="0.2">
      <c r="E569" s="3"/>
      <c r="F569" s="3"/>
      <c r="G569" s="3"/>
    </row>
    <row r="570" spans="5:7" ht="15" x14ac:dyDescent="0.2">
      <c r="E570" s="3"/>
      <c r="F570" s="3"/>
      <c r="G570" s="3"/>
    </row>
    <row r="571" spans="5:7" ht="15" x14ac:dyDescent="0.2">
      <c r="E571" s="3"/>
      <c r="F571" s="3"/>
      <c r="G571" s="3"/>
    </row>
    <row r="572" spans="5:7" ht="15" x14ac:dyDescent="0.2">
      <c r="E572" s="3"/>
      <c r="F572" s="3"/>
      <c r="G572" s="3"/>
    </row>
    <row r="573" spans="5:7" ht="15" x14ac:dyDescent="0.2">
      <c r="E573" s="3"/>
      <c r="F573" s="3"/>
      <c r="G573" s="3"/>
    </row>
    <row r="574" spans="5:7" ht="15" x14ac:dyDescent="0.2">
      <c r="E574" s="3"/>
      <c r="F574" s="3"/>
      <c r="G574" s="3"/>
    </row>
    <row r="575" spans="5:7" ht="15" x14ac:dyDescent="0.2">
      <c r="E575" s="3"/>
      <c r="F575" s="3"/>
      <c r="G575" s="3"/>
    </row>
    <row r="576" spans="5:7" ht="15" x14ac:dyDescent="0.2">
      <c r="E576" s="3"/>
      <c r="F576" s="3"/>
      <c r="G576" s="3"/>
    </row>
    <row r="577" spans="5:7" ht="15" x14ac:dyDescent="0.2">
      <c r="E577" s="3"/>
      <c r="F577" s="3"/>
      <c r="G577" s="3"/>
    </row>
    <row r="578" spans="5:7" ht="15" x14ac:dyDescent="0.2">
      <c r="E578" s="3"/>
      <c r="F578" s="3"/>
      <c r="G578" s="3"/>
    </row>
    <row r="579" spans="5:7" ht="15" x14ac:dyDescent="0.2">
      <c r="E579" s="3"/>
      <c r="F579" s="3"/>
      <c r="G579" s="3"/>
    </row>
    <row r="580" spans="5:7" ht="15" x14ac:dyDescent="0.2">
      <c r="E580" s="3"/>
      <c r="F580" s="3"/>
      <c r="G580" s="3"/>
    </row>
    <row r="581" spans="5:7" ht="15" x14ac:dyDescent="0.2">
      <c r="E581" s="3"/>
      <c r="F581" s="3"/>
      <c r="G581" s="3"/>
    </row>
    <row r="582" spans="5:7" ht="15" x14ac:dyDescent="0.2">
      <c r="E582" s="3"/>
      <c r="F582" s="3"/>
      <c r="G582" s="3"/>
    </row>
    <row r="583" spans="5:7" ht="15" x14ac:dyDescent="0.2">
      <c r="E583" s="3"/>
      <c r="F583" s="3"/>
      <c r="G583" s="3"/>
    </row>
    <row r="584" spans="5:7" ht="15" x14ac:dyDescent="0.2">
      <c r="E584" s="3"/>
      <c r="F584" s="3"/>
      <c r="G584" s="3"/>
    </row>
    <row r="585" spans="5:7" ht="15" x14ac:dyDescent="0.2">
      <c r="E585" s="3"/>
      <c r="F585" s="3"/>
      <c r="G585" s="3"/>
    </row>
    <row r="586" spans="5:7" ht="15" x14ac:dyDescent="0.2">
      <c r="E586" s="3"/>
      <c r="F586" s="3"/>
      <c r="G586" s="3"/>
    </row>
    <row r="587" spans="5:7" ht="15" x14ac:dyDescent="0.2">
      <c r="E587" s="3"/>
      <c r="F587" s="3"/>
      <c r="G587" s="3"/>
    </row>
    <row r="588" spans="5:7" ht="15" x14ac:dyDescent="0.2">
      <c r="E588" s="3"/>
      <c r="F588" s="3"/>
      <c r="G588" s="3"/>
    </row>
    <row r="589" spans="5:7" ht="15" x14ac:dyDescent="0.2">
      <c r="E589" s="3"/>
      <c r="F589" s="3"/>
      <c r="G589" s="3"/>
    </row>
    <row r="590" spans="5:7" ht="15" x14ac:dyDescent="0.2">
      <c r="E590" s="3"/>
      <c r="F590" s="3"/>
      <c r="G590" s="3"/>
    </row>
    <row r="591" spans="5:7" ht="15" x14ac:dyDescent="0.2">
      <c r="E591" s="3"/>
      <c r="F591" s="3"/>
      <c r="G591" s="3"/>
    </row>
    <row r="592" spans="5:7" ht="15" x14ac:dyDescent="0.2">
      <c r="E592" s="3"/>
      <c r="F592" s="3"/>
      <c r="G592" s="3"/>
    </row>
    <row r="593" spans="5:7" ht="15" x14ac:dyDescent="0.2">
      <c r="E593" s="3"/>
      <c r="F593" s="3"/>
      <c r="G593" s="3"/>
    </row>
    <row r="594" spans="5:7" ht="15" x14ac:dyDescent="0.2">
      <c r="E594" s="3"/>
      <c r="F594" s="3"/>
      <c r="G594" s="3"/>
    </row>
    <row r="595" spans="5:7" ht="15" x14ac:dyDescent="0.2">
      <c r="E595" s="3"/>
      <c r="F595" s="3"/>
      <c r="G595" s="3"/>
    </row>
    <row r="596" spans="5:7" ht="15" x14ac:dyDescent="0.2">
      <c r="E596" s="3"/>
      <c r="F596" s="3"/>
      <c r="G596" s="3"/>
    </row>
    <row r="597" spans="5:7" ht="15" x14ac:dyDescent="0.2">
      <c r="E597" s="3"/>
      <c r="F597" s="3"/>
      <c r="G597" s="3"/>
    </row>
    <row r="598" spans="5:7" ht="15" x14ac:dyDescent="0.2">
      <c r="E598" s="3"/>
      <c r="F598" s="3"/>
      <c r="G598" s="3"/>
    </row>
    <row r="599" spans="5:7" ht="15" x14ac:dyDescent="0.2">
      <c r="E599" s="3"/>
      <c r="F599" s="3"/>
      <c r="G599" s="3"/>
    </row>
    <row r="600" spans="5:7" ht="15" x14ac:dyDescent="0.2">
      <c r="E600" s="3"/>
      <c r="F600" s="3"/>
      <c r="G600" s="3"/>
    </row>
    <row r="601" spans="5:7" ht="15" x14ac:dyDescent="0.2">
      <c r="E601" s="3"/>
      <c r="F601" s="3"/>
      <c r="G601" s="3"/>
    </row>
    <row r="602" spans="5:7" ht="15" x14ac:dyDescent="0.2">
      <c r="E602" s="3"/>
      <c r="F602" s="3"/>
      <c r="G602" s="3"/>
    </row>
    <row r="603" spans="5:7" ht="15" x14ac:dyDescent="0.2">
      <c r="E603" s="3"/>
      <c r="F603" s="3"/>
      <c r="G603" s="3"/>
    </row>
    <row r="604" spans="5:7" ht="15" x14ac:dyDescent="0.2">
      <c r="E604" s="3"/>
      <c r="F604" s="3"/>
      <c r="G604" s="3"/>
    </row>
    <row r="605" spans="5:7" ht="15" x14ac:dyDescent="0.2">
      <c r="E605" s="3"/>
      <c r="F605" s="3"/>
      <c r="G605" s="3"/>
    </row>
    <row r="606" spans="5:7" ht="15" x14ac:dyDescent="0.2">
      <c r="E606" s="3"/>
      <c r="F606" s="3"/>
      <c r="G606" s="3"/>
    </row>
    <row r="607" spans="5:7" ht="15" x14ac:dyDescent="0.2">
      <c r="E607" s="3"/>
      <c r="F607" s="3"/>
      <c r="G607" s="3"/>
    </row>
    <row r="608" spans="5:7" ht="15" x14ac:dyDescent="0.2">
      <c r="E608" s="3"/>
      <c r="F608" s="3"/>
      <c r="G608" s="3"/>
    </row>
    <row r="609" spans="5:7" ht="15" x14ac:dyDescent="0.2">
      <c r="E609" s="3"/>
      <c r="F609" s="3"/>
      <c r="G609" s="3"/>
    </row>
    <row r="610" spans="5:7" ht="15" x14ac:dyDescent="0.2">
      <c r="E610" s="3"/>
      <c r="F610" s="3"/>
      <c r="G610" s="3"/>
    </row>
    <row r="611" spans="5:7" ht="15" x14ac:dyDescent="0.2">
      <c r="E611" s="3"/>
      <c r="F611" s="3"/>
      <c r="G611" s="3"/>
    </row>
    <row r="612" spans="5:7" ht="15" x14ac:dyDescent="0.2">
      <c r="E612" s="3"/>
      <c r="F612" s="3"/>
      <c r="G612" s="3"/>
    </row>
    <row r="613" spans="5:7" ht="15" x14ac:dyDescent="0.2">
      <c r="E613" s="3"/>
      <c r="F613" s="3"/>
      <c r="G613" s="3"/>
    </row>
    <row r="614" spans="5:7" ht="15" x14ac:dyDescent="0.2">
      <c r="E614" s="3"/>
      <c r="F614" s="3"/>
      <c r="G614" s="3"/>
    </row>
    <row r="615" spans="5:7" ht="15" x14ac:dyDescent="0.2">
      <c r="E615" s="3"/>
      <c r="F615" s="3"/>
      <c r="G615" s="3"/>
    </row>
    <row r="616" spans="5:7" ht="15" x14ac:dyDescent="0.2">
      <c r="E616" s="3"/>
      <c r="F616" s="3"/>
      <c r="G616" s="3"/>
    </row>
    <row r="617" spans="5:7" ht="15" x14ac:dyDescent="0.2">
      <c r="E617" s="3"/>
      <c r="F617" s="3"/>
      <c r="G617" s="3"/>
    </row>
    <row r="618" spans="5:7" ht="15" x14ac:dyDescent="0.2">
      <c r="E618" s="3"/>
      <c r="F618" s="3"/>
      <c r="G618" s="3"/>
    </row>
    <row r="619" spans="5:7" ht="15" x14ac:dyDescent="0.2">
      <c r="E619" s="3"/>
      <c r="F619" s="3"/>
      <c r="G619" s="3"/>
    </row>
    <row r="620" spans="5:7" ht="15" x14ac:dyDescent="0.2">
      <c r="E620" s="3"/>
      <c r="F620" s="3"/>
      <c r="G620" s="3"/>
    </row>
    <row r="621" spans="5:7" ht="15" x14ac:dyDescent="0.2">
      <c r="E621" s="3"/>
      <c r="F621" s="3"/>
      <c r="G621" s="3"/>
    </row>
    <row r="622" spans="5:7" ht="15" x14ac:dyDescent="0.2">
      <c r="E622" s="3"/>
      <c r="F622" s="3"/>
      <c r="G622" s="3"/>
    </row>
    <row r="623" spans="5:7" ht="15" x14ac:dyDescent="0.2">
      <c r="E623" s="3"/>
      <c r="F623" s="3"/>
      <c r="G623" s="3"/>
    </row>
    <row r="624" spans="5:7" ht="15" x14ac:dyDescent="0.2">
      <c r="E624" s="3"/>
      <c r="F624" s="3"/>
      <c r="G624" s="3"/>
    </row>
    <row r="625" spans="5:7" ht="15" x14ac:dyDescent="0.2">
      <c r="E625" s="3"/>
      <c r="F625" s="3"/>
      <c r="G625" s="3"/>
    </row>
    <row r="626" spans="5:7" ht="15" x14ac:dyDescent="0.2">
      <c r="E626" s="3"/>
      <c r="F626" s="3"/>
      <c r="G626" s="3"/>
    </row>
    <row r="627" spans="5:7" ht="15" x14ac:dyDescent="0.2">
      <c r="E627" s="3"/>
      <c r="F627" s="3"/>
      <c r="G627" s="3"/>
    </row>
    <row r="628" spans="5:7" ht="15" x14ac:dyDescent="0.2">
      <c r="E628" s="3"/>
      <c r="F628" s="3"/>
      <c r="G628" s="3"/>
    </row>
    <row r="629" spans="5:7" ht="15" x14ac:dyDescent="0.2">
      <c r="E629" s="3"/>
      <c r="F629" s="3"/>
      <c r="G629" s="3"/>
    </row>
    <row r="630" spans="5:7" ht="15" x14ac:dyDescent="0.2">
      <c r="E630" s="3"/>
      <c r="F630" s="3"/>
      <c r="G630" s="3"/>
    </row>
    <row r="631" spans="5:7" ht="15" x14ac:dyDescent="0.2">
      <c r="E631" s="3"/>
      <c r="F631" s="3"/>
      <c r="G631" s="3"/>
    </row>
    <row r="632" spans="5:7" ht="15" x14ac:dyDescent="0.2">
      <c r="E632" s="3"/>
      <c r="F632" s="3"/>
      <c r="G632" s="3"/>
    </row>
    <row r="633" spans="5:7" ht="15" x14ac:dyDescent="0.2">
      <c r="E633" s="3"/>
      <c r="F633" s="3"/>
      <c r="G633" s="3"/>
    </row>
    <row r="634" spans="5:7" ht="15" x14ac:dyDescent="0.2">
      <c r="E634" s="3"/>
      <c r="F634" s="3"/>
      <c r="G634" s="3"/>
    </row>
    <row r="635" spans="5:7" ht="15" x14ac:dyDescent="0.2">
      <c r="E635" s="3"/>
      <c r="F635" s="3"/>
      <c r="G635" s="3"/>
    </row>
    <row r="636" spans="5:7" ht="15" x14ac:dyDescent="0.2">
      <c r="E636" s="3"/>
      <c r="F636" s="3"/>
      <c r="G636" s="3"/>
    </row>
    <row r="637" spans="5:7" ht="15" x14ac:dyDescent="0.2">
      <c r="E637" s="3"/>
      <c r="F637" s="3"/>
      <c r="G637" s="3"/>
    </row>
    <row r="638" spans="5:7" ht="15" x14ac:dyDescent="0.2">
      <c r="E638" s="3"/>
      <c r="F638" s="3"/>
      <c r="G638" s="3"/>
    </row>
    <row r="639" spans="5:7" ht="15" x14ac:dyDescent="0.2">
      <c r="E639" s="3"/>
      <c r="F639" s="3"/>
      <c r="G639" s="3"/>
    </row>
    <row r="640" spans="5:7" ht="15" x14ac:dyDescent="0.2">
      <c r="E640" s="3"/>
      <c r="F640" s="3"/>
      <c r="G640" s="3"/>
    </row>
    <row r="641" spans="5:7" ht="15" x14ac:dyDescent="0.2">
      <c r="E641" s="3"/>
      <c r="F641" s="3"/>
      <c r="G641" s="3"/>
    </row>
    <row r="642" spans="5:7" ht="15" x14ac:dyDescent="0.2">
      <c r="E642" s="3"/>
      <c r="F642" s="3"/>
      <c r="G642" s="3"/>
    </row>
    <row r="643" spans="5:7" ht="15" x14ac:dyDescent="0.2">
      <c r="E643" s="3"/>
      <c r="F643" s="3"/>
      <c r="G643" s="3"/>
    </row>
    <row r="644" spans="5:7" ht="15" x14ac:dyDescent="0.2">
      <c r="E644" s="3"/>
      <c r="F644" s="3"/>
      <c r="G644" s="3"/>
    </row>
    <row r="645" spans="5:7" ht="15" x14ac:dyDescent="0.2">
      <c r="E645" s="3"/>
      <c r="F645" s="3"/>
      <c r="G645" s="3"/>
    </row>
    <row r="646" spans="5:7" ht="15" x14ac:dyDescent="0.2">
      <c r="E646" s="3"/>
      <c r="F646" s="3"/>
      <c r="G646" s="3"/>
    </row>
    <row r="647" spans="5:7" ht="15" x14ac:dyDescent="0.2">
      <c r="E647" s="3"/>
      <c r="F647" s="3"/>
      <c r="G647" s="3"/>
    </row>
    <row r="648" spans="5:7" ht="15" x14ac:dyDescent="0.2">
      <c r="E648" s="3"/>
      <c r="F648" s="3"/>
      <c r="G648" s="3"/>
    </row>
    <row r="649" spans="5:7" ht="15" x14ac:dyDescent="0.2">
      <c r="E649" s="3"/>
      <c r="F649" s="3"/>
      <c r="G649" s="3"/>
    </row>
    <row r="650" spans="5:7" ht="15" x14ac:dyDescent="0.2">
      <c r="E650" s="3"/>
      <c r="F650" s="3"/>
      <c r="G650" s="3"/>
    </row>
    <row r="651" spans="5:7" ht="15" x14ac:dyDescent="0.2">
      <c r="E651" s="3"/>
      <c r="F651" s="3"/>
      <c r="G651" s="3"/>
    </row>
    <row r="652" spans="5:7" ht="15" x14ac:dyDescent="0.2">
      <c r="E652" s="3"/>
      <c r="F652" s="3"/>
      <c r="G652" s="3"/>
    </row>
    <row r="653" spans="5:7" ht="15" x14ac:dyDescent="0.2">
      <c r="E653" s="3"/>
      <c r="F653" s="3"/>
      <c r="G653" s="3"/>
    </row>
    <row r="654" spans="5:7" ht="15" x14ac:dyDescent="0.2">
      <c r="E654" s="3"/>
      <c r="F654" s="3"/>
      <c r="G654" s="3"/>
    </row>
    <row r="655" spans="5:7" ht="15" x14ac:dyDescent="0.2">
      <c r="E655" s="3"/>
      <c r="F655" s="3"/>
      <c r="G655" s="3"/>
    </row>
    <row r="656" spans="5:7" ht="15" x14ac:dyDescent="0.2">
      <c r="E656" s="3"/>
      <c r="F656" s="3"/>
      <c r="G656" s="3"/>
    </row>
    <row r="657" spans="5:7" ht="15" x14ac:dyDescent="0.2">
      <c r="E657" s="3"/>
      <c r="F657" s="3"/>
      <c r="G657" s="3"/>
    </row>
    <row r="658" spans="5:7" ht="15" x14ac:dyDescent="0.2">
      <c r="E658" s="3"/>
      <c r="F658" s="3"/>
      <c r="G658" s="3"/>
    </row>
    <row r="659" spans="5:7" ht="15" x14ac:dyDescent="0.2">
      <c r="E659" s="3"/>
      <c r="F659" s="3"/>
      <c r="G659" s="3"/>
    </row>
    <row r="660" spans="5:7" ht="15" x14ac:dyDescent="0.2">
      <c r="E660" s="3"/>
      <c r="F660" s="3"/>
      <c r="G660" s="3"/>
    </row>
    <row r="661" spans="5:7" ht="15" x14ac:dyDescent="0.2">
      <c r="E661" s="3"/>
      <c r="F661" s="3"/>
      <c r="G661" s="3"/>
    </row>
    <row r="662" spans="5:7" ht="15" x14ac:dyDescent="0.2">
      <c r="E662" s="3"/>
      <c r="F662" s="3"/>
      <c r="G662" s="3"/>
    </row>
    <row r="663" spans="5:7" ht="15" x14ac:dyDescent="0.2">
      <c r="E663" s="3"/>
      <c r="F663" s="3"/>
      <c r="G663" s="3"/>
    </row>
    <row r="664" spans="5:7" ht="15" x14ac:dyDescent="0.2">
      <c r="E664" s="3"/>
      <c r="F664" s="3"/>
      <c r="G664" s="3"/>
    </row>
    <row r="665" spans="5:7" ht="15" x14ac:dyDescent="0.2">
      <c r="E665" s="3"/>
      <c r="F665" s="3"/>
      <c r="G665" s="3"/>
    </row>
    <row r="666" spans="5:7" ht="15" x14ac:dyDescent="0.2">
      <c r="E666" s="3"/>
      <c r="F666" s="3"/>
      <c r="G666" s="3"/>
    </row>
    <row r="667" spans="5:7" ht="15" x14ac:dyDescent="0.2">
      <c r="E667" s="3"/>
      <c r="F667" s="3"/>
      <c r="G667" s="3"/>
    </row>
    <row r="668" spans="5:7" ht="15" x14ac:dyDescent="0.2">
      <c r="E668" s="3"/>
      <c r="F668" s="3"/>
      <c r="G668" s="3"/>
    </row>
    <row r="669" spans="5:7" ht="15" x14ac:dyDescent="0.2">
      <c r="E669" s="3"/>
      <c r="F669" s="3"/>
      <c r="G669" s="3"/>
    </row>
    <row r="670" spans="5:7" ht="15" x14ac:dyDescent="0.2">
      <c r="E670" s="3"/>
      <c r="F670" s="3"/>
      <c r="G670" s="3"/>
    </row>
    <row r="671" spans="5:7" ht="15" x14ac:dyDescent="0.2">
      <c r="E671" s="3"/>
      <c r="F671" s="3"/>
      <c r="G671" s="3"/>
    </row>
    <row r="672" spans="5:7" ht="15" x14ac:dyDescent="0.2">
      <c r="E672" s="3"/>
      <c r="F672" s="3"/>
      <c r="G672" s="3"/>
    </row>
    <row r="673" spans="5:7" ht="15" x14ac:dyDescent="0.2">
      <c r="E673" s="3"/>
      <c r="F673" s="3"/>
      <c r="G673" s="3"/>
    </row>
    <row r="674" spans="5:7" ht="15" x14ac:dyDescent="0.2">
      <c r="E674" s="3"/>
      <c r="F674" s="3"/>
      <c r="G674" s="3"/>
    </row>
    <row r="675" spans="5:7" ht="15" x14ac:dyDescent="0.2">
      <c r="E675" s="3"/>
      <c r="F675" s="3"/>
      <c r="G675" s="3"/>
    </row>
    <row r="676" spans="5:7" ht="15" x14ac:dyDescent="0.2">
      <c r="E676" s="3"/>
      <c r="F676" s="3"/>
      <c r="G676" s="3"/>
    </row>
    <row r="677" spans="5:7" ht="15" x14ac:dyDescent="0.2">
      <c r="E677" s="3"/>
      <c r="F677" s="3"/>
      <c r="G677" s="3"/>
    </row>
    <row r="678" spans="5:7" ht="15" x14ac:dyDescent="0.2">
      <c r="E678" s="3"/>
      <c r="F678" s="3"/>
      <c r="G678" s="3"/>
    </row>
    <row r="679" spans="5:7" ht="15" x14ac:dyDescent="0.2">
      <c r="E679" s="3"/>
      <c r="F679" s="3"/>
      <c r="G679" s="3"/>
    </row>
    <row r="680" spans="5:7" ht="15" x14ac:dyDescent="0.2">
      <c r="E680" s="3"/>
      <c r="F680" s="3"/>
      <c r="G680" s="3"/>
    </row>
    <row r="681" spans="5:7" ht="15" x14ac:dyDescent="0.2">
      <c r="E681" s="3"/>
      <c r="F681" s="3"/>
      <c r="G681" s="3"/>
    </row>
    <row r="682" spans="5:7" ht="15" x14ac:dyDescent="0.2">
      <c r="E682" s="3"/>
      <c r="F682" s="3"/>
      <c r="G682" s="3"/>
    </row>
    <row r="683" spans="5:7" ht="15" x14ac:dyDescent="0.2">
      <c r="E683" s="3"/>
      <c r="F683" s="3"/>
      <c r="G683" s="3"/>
    </row>
    <row r="684" spans="5:7" ht="15" x14ac:dyDescent="0.2">
      <c r="E684" s="3"/>
      <c r="F684" s="3"/>
      <c r="G684" s="3"/>
    </row>
    <row r="685" spans="5:7" ht="15" x14ac:dyDescent="0.2">
      <c r="E685" s="3"/>
      <c r="F685" s="3"/>
      <c r="G685" s="3"/>
    </row>
    <row r="686" spans="5:7" ht="15" x14ac:dyDescent="0.2">
      <c r="E686" s="3"/>
      <c r="F686" s="3"/>
      <c r="G686" s="3"/>
    </row>
    <row r="687" spans="5:7" ht="15" x14ac:dyDescent="0.2">
      <c r="E687" s="3"/>
      <c r="F687" s="3"/>
      <c r="G687" s="3"/>
    </row>
    <row r="688" spans="5:7" ht="15" x14ac:dyDescent="0.2">
      <c r="E688" s="3"/>
      <c r="F688" s="3"/>
      <c r="G688" s="3"/>
    </row>
    <row r="689" spans="5:7" ht="15" x14ac:dyDescent="0.2">
      <c r="E689" s="3"/>
      <c r="F689" s="3"/>
      <c r="G689" s="3"/>
    </row>
    <row r="690" spans="5:7" ht="15" x14ac:dyDescent="0.2">
      <c r="E690" s="3"/>
      <c r="F690" s="3"/>
      <c r="G690" s="3"/>
    </row>
    <row r="691" spans="5:7" ht="15" x14ac:dyDescent="0.2">
      <c r="E691" s="3"/>
      <c r="F691" s="3"/>
      <c r="G691" s="3"/>
    </row>
    <row r="692" spans="5:7" ht="15" x14ac:dyDescent="0.2">
      <c r="E692" s="3"/>
      <c r="F692" s="3"/>
      <c r="G692" s="3"/>
    </row>
    <row r="693" spans="5:7" ht="15" x14ac:dyDescent="0.2">
      <c r="E693" s="3"/>
      <c r="F693" s="3"/>
      <c r="G693" s="3"/>
    </row>
    <row r="694" spans="5:7" ht="15" x14ac:dyDescent="0.2">
      <c r="E694" s="3"/>
      <c r="F694" s="3"/>
      <c r="G694" s="3"/>
    </row>
    <row r="695" spans="5:7" ht="15" x14ac:dyDescent="0.2">
      <c r="E695" s="3"/>
      <c r="F695" s="3"/>
      <c r="G695" s="3"/>
    </row>
    <row r="696" spans="5:7" ht="15" x14ac:dyDescent="0.2">
      <c r="E696" s="3"/>
      <c r="F696" s="3"/>
      <c r="G696" s="3"/>
    </row>
    <row r="697" spans="5:7" ht="15" x14ac:dyDescent="0.2">
      <c r="E697" s="3"/>
      <c r="F697" s="3"/>
      <c r="G697" s="3"/>
    </row>
    <row r="698" spans="5:7" ht="15" x14ac:dyDescent="0.2">
      <c r="E698" s="3"/>
      <c r="F698" s="3"/>
      <c r="G698" s="3"/>
    </row>
    <row r="699" spans="5:7" ht="15" x14ac:dyDescent="0.2">
      <c r="E699" s="3"/>
      <c r="F699" s="3"/>
      <c r="G699" s="3"/>
    </row>
    <row r="700" spans="5:7" ht="15" x14ac:dyDescent="0.2">
      <c r="E700" s="3"/>
      <c r="F700" s="3"/>
      <c r="G700" s="3"/>
    </row>
    <row r="701" spans="5:7" ht="15" x14ac:dyDescent="0.2">
      <c r="E701" s="3"/>
      <c r="F701" s="3"/>
      <c r="G701" s="3"/>
    </row>
    <row r="702" spans="5:7" ht="15" x14ac:dyDescent="0.2">
      <c r="E702" s="3"/>
      <c r="F702" s="3"/>
      <c r="G702" s="3"/>
    </row>
    <row r="703" spans="5:7" ht="15" x14ac:dyDescent="0.2">
      <c r="E703" s="3"/>
      <c r="F703" s="3"/>
      <c r="G703" s="3"/>
    </row>
    <row r="704" spans="5:7" ht="15" x14ac:dyDescent="0.2">
      <c r="E704" s="3"/>
      <c r="F704" s="3"/>
      <c r="G704" s="3"/>
    </row>
    <row r="705" spans="5:7" ht="15" x14ac:dyDescent="0.2">
      <c r="E705" s="3"/>
      <c r="F705" s="3"/>
      <c r="G705" s="3"/>
    </row>
    <row r="706" spans="5:7" ht="15" x14ac:dyDescent="0.2">
      <c r="E706" s="3"/>
      <c r="F706" s="3"/>
      <c r="G706" s="3"/>
    </row>
    <row r="707" spans="5:7" ht="15" x14ac:dyDescent="0.2">
      <c r="E707" s="3"/>
      <c r="F707" s="3"/>
      <c r="G707" s="3"/>
    </row>
    <row r="708" spans="5:7" ht="15" x14ac:dyDescent="0.2">
      <c r="E708" s="3"/>
      <c r="F708" s="3"/>
      <c r="G708" s="3"/>
    </row>
    <row r="709" spans="5:7" ht="15" x14ac:dyDescent="0.2">
      <c r="E709" s="3"/>
      <c r="F709" s="3"/>
      <c r="G709" s="3"/>
    </row>
    <row r="710" spans="5:7" ht="15" x14ac:dyDescent="0.2">
      <c r="E710" s="3"/>
      <c r="F710" s="3"/>
      <c r="G710" s="3"/>
    </row>
    <row r="711" spans="5:7" ht="15" x14ac:dyDescent="0.2">
      <c r="E711" s="3"/>
      <c r="F711" s="3"/>
      <c r="G711" s="3"/>
    </row>
    <row r="712" spans="5:7" ht="15" x14ac:dyDescent="0.2">
      <c r="E712" s="3"/>
      <c r="F712" s="3"/>
      <c r="G712" s="3"/>
    </row>
    <row r="713" spans="5:7" ht="15" x14ac:dyDescent="0.2">
      <c r="E713" s="3"/>
      <c r="F713" s="3"/>
      <c r="G713" s="3"/>
    </row>
    <row r="714" spans="5:7" ht="15" x14ac:dyDescent="0.2">
      <c r="E714" s="3"/>
      <c r="F714" s="3"/>
      <c r="G714" s="3"/>
    </row>
    <row r="715" spans="5:7" ht="15" x14ac:dyDescent="0.2">
      <c r="E715" s="3"/>
      <c r="F715" s="3"/>
      <c r="G715" s="3"/>
    </row>
    <row r="716" spans="5:7" ht="15" x14ac:dyDescent="0.2">
      <c r="E716" s="3"/>
      <c r="F716" s="3"/>
      <c r="G716" s="3"/>
    </row>
    <row r="717" spans="5:7" ht="15" x14ac:dyDescent="0.2">
      <c r="E717" s="3"/>
      <c r="F717" s="3"/>
      <c r="G717" s="3"/>
    </row>
    <row r="718" spans="5:7" ht="15" x14ac:dyDescent="0.2">
      <c r="E718" s="3"/>
      <c r="F718" s="3"/>
      <c r="G718" s="3"/>
    </row>
    <row r="719" spans="5:7" ht="15" x14ac:dyDescent="0.2">
      <c r="E719" s="3"/>
      <c r="F719" s="3"/>
      <c r="G719" s="3"/>
    </row>
    <row r="720" spans="5:7" ht="15" x14ac:dyDescent="0.2">
      <c r="E720" s="3"/>
      <c r="F720" s="3"/>
      <c r="G720" s="3"/>
    </row>
  </sheetData>
  <autoFilter ref="A2:H3" xr:uid="{00000000-0009-0000-0000-000001000000}"/>
  <customSheetViews>
    <customSheetView guid="{3BDD500B-57D1-45BB-80E2-BEC6F3187731}" scale="85" showPageBreaks="1" fitToPage="1" showAutoFilter="1" showRuler="0">
      <pane xSplit="4" ySplit="2" topLeftCell="E3" activePane="bottomRight" state="frozen"/>
      <selection pane="bottomRight" activeCell="A65" sqref="A65:IV65"/>
      <pageMargins left="0.55118110236220474" right="0.31496062992125984" top="0.86614173228346458" bottom="0.39370078740157483" header="0.15748031496062992" footer="0.19685039370078741"/>
      <pageSetup paperSize="9" scale="85" fitToHeight="2" orientation="landscape" r:id="rId1"/>
      <headerFooter alignWithMargins="0">
        <oddHeader>&amp;R&amp;G</oddHeader>
        <oddFooter>&amp;L&amp;A&amp;CSeite &amp;P/&amp;N&amp;R&amp;D</oddFooter>
      </headerFooter>
      <autoFilter ref="B1:J1" xr:uid="{00000000-0000-0000-0000-000000000000}"/>
    </customSheetView>
  </customSheetViews>
  <mergeCells count="1">
    <mergeCell ref="A1:H1"/>
  </mergeCells>
  <phoneticPr fontId="11" type="noConversion"/>
  <dataValidations count="3">
    <dataValidation type="list" allowBlank="1" sqref="E3:E92" xr:uid="{00000000-0002-0000-0100-000000000000}">
      <formula1>DBList</formula1>
    </dataValidation>
    <dataValidation type="list" allowBlank="1" showInputMessage="1" showErrorMessage="1" sqref="F3:F92" xr:uid="{00000000-0002-0000-0100-000001000000}">
      <formula1>Category</formula1>
    </dataValidation>
    <dataValidation type="list" allowBlank="1" showInputMessage="1" showErrorMessage="1" sqref="C3:D92" xr:uid="{00000000-0002-0000-0100-000002000000}">
      <formula1>PrjTeam</formula1>
    </dataValidation>
  </dataValidations>
  <pageMargins left="0.55118110236220474" right="0.31496062992125984" top="0.86614173228346458" bottom="0.39370078740157483" header="0.15748031496062992" footer="0.19685039370078741"/>
  <pageSetup paperSize="9" scale="72" fitToHeight="2" orientation="landscape" r:id="rId2"/>
  <headerFooter alignWithMargins="0">
    <oddHeader>&amp;R&amp;G</oddHeader>
    <oddFooter>&amp;L&amp;A&amp;CSeite &amp;P/&amp;N&amp;R&amp;D</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5"/>
  <sheetViews>
    <sheetView workbookViewId="0">
      <pane xSplit="2" ySplit="4" topLeftCell="C5" activePane="bottomRight" state="frozen"/>
      <selection pane="topRight" activeCell="C1" sqref="C1"/>
      <selection pane="bottomLeft" activeCell="A5" sqref="A5"/>
      <selection pane="bottomRight" activeCell="A4" sqref="A4:F4"/>
    </sheetView>
  </sheetViews>
  <sheetFormatPr baseColWidth="10" defaultRowHeight="12.75" x14ac:dyDescent="0.2"/>
  <cols>
    <col min="1" max="1" width="15.140625" style="53" customWidth="1"/>
    <col min="2" max="2" width="17.140625" style="53" customWidth="1"/>
    <col min="3" max="3" width="21.28515625" style="54" customWidth="1"/>
    <col min="4" max="4" width="22.7109375" style="53" customWidth="1"/>
    <col min="5" max="5" width="16.5703125" style="53" customWidth="1"/>
    <col min="6" max="6" width="61.5703125" style="53" customWidth="1"/>
    <col min="7" max="16384" width="11.42578125" style="53"/>
  </cols>
  <sheetData>
    <row r="1" spans="1:6" ht="18.75" customHeight="1" x14ac:dyDescent="0.35">
      <c r="A1" s="112" t="str">
        <f>PrjTitle</f>
        <v>Project: #CustomerName# -//- #Datum# -//- #ProjektName# -//- PU-CB: fromVer:#NX-TC# -toVer:#NX-TC#</v>
      </c>
      <c r="B1" s="112"/>
      <c r="C1" s="112"/>
      <c r="D1" s="112"/>
      <c r="E1" s="112"/>
      <c r="F1" s="112"/>
    </row>
    <row r="2" spans="1:6" ht="21" customHeight="1" x14ac:dyDescent="0.35">
      <c r="A2" s="113" t="s">
        <v>66</v>
      </c>
      <c r="B2" s="113"/>
      <c r="C2" s="113"/>
      <c r="D2" s="113"/>
      <c r="E2" s="113"/>
      <c r="F2" s="113"/>
    </row>
    <row r="3" spans="1:6" ht="30" x14ac:dyDescent="0.2">
      <c r="A3" s="93" t="s">
        <v>69</v>
      </c>
      <c r="B3" s="94" t="s">
        <v>60</v>
      </c>
      <c r="C3" s="95" t="s">
        <v>63</v>
      </c>
      <c r="D3" s="96" t="s">
        <v>54</v>
      </c>
      <c r="E3" s="95" t="s">
        <v>65</v>
      </c>
      <c r="F3" s="95" t="s">
        <v>64</v>
      </c>
    </row>
    <row r="4" spans="1:6" ht="12.75" customHeight="1" x14ac:dyDescent="0.25">
      <c r="A4" s="126" t="s">
        <v>68</v>
      </c>
      <c r="B4" s="127"/>
      <c r="C4" s="127"/>
      <c r="D4" s="127"/>
      <c r="E4" s="127"/>
      <c r="F4" s="127"/>
    </row>
    <row r="5" spans="1:6" ht="15.95" customHeight="1" x14ac:dyDescent="0.2">
      <c r="A5" s="68" t="s">
        <v>61</v>
      </c>
      <c r="B5" s="69"/>
      <c r="C5" s="69"/>
      <c r="D5" s="69"/>
      <c r="E5" s="70"/>
      <c r="F5" s="69"/>
    </row>
    <row r="6" spans="1:6" ht="15.95" customHeight="1" x14ac:dyDescent="0.2">
      <c r="A6" s="69" t="s">
        <v>61</v>
      </c>
      <c r="B6" s="69"/>
      <c r="C6" s="69"/>
      <c r="D6" s="69"/>
      <c r="E6" s="70"/>
      <c r="F6" s="69"/>
    </row>
    <row r="7" spans="1:6" ht="15.95" customHeight="1" x14ac:dyDescent="0.2">
      <c r="A7" s="69" t="s">
        <v>61</v>
      </c>
      <c r="B7" s="69"/>
      <c r="C7" s="69"/>
      <c r="D7" s="69"/>
      <c r="E7" s="70"/>
      <c r="F7" s="69"/>
    </row>
    <row r="8" spans="1:6" ht="15.95" customHeight="1" x14ac:dyDescent="0.2">
      <c r="A8" s="69" t="s">
        <v>61</v>
      </c>
      <c r="B8" s="69"/>
      <c r="C8" s="69"/>
      <c r="D8" s="69"/>
      <c r="E8" s="70"/>
      <c r="F8" s="69"/>
    </row>
    <row r="9" spans="1:6" ht="12.75" customHeight="1" x14ac:dyDescent="0.25">
      <c r="A9" s="126" t="s">
        <v>67</v>
      </c>
      <c r="B9" s="127"/>
      <c r="C9" s="127"/>
      <c r="D9" s="127"/>
      <c r="E9" s="127"/>
      <c r="F9" s="127"/>
    </row>
    <row r="10" spans="1:6" ht="15.95" customHeight="1" x14ac:dyDescent="0.2">
      <c r="A10" s="68" t="s">
        <v>62</v>
      </c>
      <c r="B10" s="69"/>
      <c r="C10" s="69"/>
      <c r="D10" s="69"/>
      <c r="E10" s="70"/>
      <c r="F10" s="69"/>
    </row>
    <row r="11" spans="1:6" ht="15.95" customHeight="1" x14ac:dyDescent="0.2">
      <c r="A11" s="69" t="s">
        <v>62</v>
      </c>
      <c r="B11" s="69"/>
      <c r="C11" s="69"/>
      <c r="D11" s="69"/>
      <c r="E11" s="70"/>
      <c r="F11" s="69"/>
    </row>
    <row r="12" spans="1:6" ht="15.95" customHeight="1" x14ac:dyDescent="0.2">
      <c r="A12" s="69" t="s">
        <v>62</v>
      </c>
      <c r="B12" s="69"/>
      <c r="C12" s="69"/>
      <c r="D12" s="69"/>
      <c r="E12" s="70"/>
      <c r="F12" s="69"/>
    </row>
    <row r="13" spans="1:6" ht="15.95" customHeight="1" x14ac:dyDescent="0.2">
      <c r="A13" s="69" t="s">
        <v>62</v>
      </c>
      <c r="B13" s="69"/>
      <c r="C13" s="69"/>
      <c r="D13" s="69"/>
      <c r="E13" s="70"/>
      <c r="F13" s="69"/>
    </row>
    <row r="14" spans="1:6" ht="15.95" customHeight="1" x14ac:dyDescent="0.2">
      <c r="A14" s="69" t="s">
        <v>62</v>
      </c>
      <c r="B14" s="69"/>
      <c r="C14" s="69"/>
      <c r="D14" s="69"/>
      <c r="E14" s="70"/>
      <c r="F14" s="69"/>
    </row>
    <row r="15" spans="1:6" ht="15.95" customHeight="1" x14ac:dyDescent="0.2">
      <c r="A15" s="69" t="s">
        <v>62</v>
      </c>
      <c r="B15" s="69"/>
      <c r="C15" s="69"/>
      <c r="D15" s="69"/>
      <c r="E15" s="70"/>
      <c r="F15" s="69"/>
    </row>
    <row r="16" spans="1:6" ht="15.95" customHeight="1" x14ac:dyDescent="0.2">
      <c r="A16" s="69" t="s">
        <v>62</v>
      </c>
      <c r="B16" s="69"/>
      <c r="C16" s="69"/>
      <c r="D16" s="69"/>
      <c r="E16" s="70"/>
      <c r="F16" s="69"/>
    </row>
    <row r="17" spans="1:6" ht="15.95" customHeight="1" x14ac:dyDescent="0.2">
      <c r="A17" s="69" t="s">
        <v>62</v>
      </c>
      <c r="B17" s="69"/>
      <c r="C17" s="69"/>
      <c r="D17" s="69"/>
      <c r="E17" s="70"/>
      <c r="F17" s="69"/>
    </row>
    <row r="18" spans="1:6" ht="15.95" customHeight="1" x14ac:dyDescent="0.2">
      <c r="A18" s="68" t="s">
        <v>62</v>
      </c>
      <c r="B18" s="69"/>
      <c r="C18" s="69"/>
      <c r="D18" s="69"/>
      <c r="E18" s="70"/>
      <c r="F18" s="69"/>
    </row>
    <row r="19" spans="1:6" ht="15.95" customHeight="1" x14ac:dyDescent="0.2">
      <c r="A19" s="69" t="s">
        <v>62</v>
      </c>
      <c r="B19" s="69"/>
      <c r="C19" s="69"/>
      <c r="D19" s="69"/>
      <c r="E19" s="70"/>
      <c r="F19" s="69"/>
    </row>
    <row r="20" spans="1:6" ht="15.95" customHeight="1" x14ac:dyDescent="0.2">
      <c r="A20" s="69" t="s">
        <v>62</v>
      </c>
      <c r="B20" s="69"/>
      <c r="C20" s="69"/>
      <c r="D20" s="69"/>
      <c r="E20" s="70"/>
      <c r="F20" s="69"/>
    </row>
    <row r="21" spans="1:6" ht="15.95" customHeight="1" x14ac:dyDescent="0.2">
      <c r="A21" s="69" t="s">
        <v>62</v>
      </c>
      <c r="B21" s="69"/>
      <c r="C21" s="69"/>
      <c r="D21" s="69"/>
      <c r="E21" s="70"/>
      <c r="F21" s="69"/>
    </row>
    <row r="22" spans="1:6" ht="15.95" customHeight="1" x14ac:dyDescent="0.2">
      <c r="A22" s="69" t="s">
        <v>62</v>
      </c>
      <c r="B22" s="69"/>
      <c r="C22" s="69"/>
      <c r="D22" s="69"/>
      <c r="E22" s="70"/>
      <c r="F22" s="69"/>
    </row>
    <row r="23" spans="1:6" ht="15.95" customHeight="1" x14ac:dyDescent="0.2">
      <c r="A23" s="69" t="s">
        <v>62</v>
      </c>
      <c r="B23" s="69"/>
      <c r="C23" s="69"/>
      <c r="D23" s="69"/>
      <c r="E23" s="70"/>
      <c r="F23" s="69"/>
    </row>
    <row r="24" spans="1:6" ht="15.95" customHeight="1" x14ac:dyDescent="0.2">
      <c r="A24" s="69" t="s">
        <v>62</v>
      </c>
      <c r="B24" s="69"/>
      <c r="C24" s="69"/>
      <c r="D24" s="69"/>
      <c r="E24" s="70"/>
      <c r="F24" s="69"/>
    </row>
    <row r="25" spans="1:6" ht="15.95" customHeight="1" x14ac:dyDescent="0.2">
      <c r="A25" s="69" t="s">
        <v>62</v>
      </c>
      <c r="B25" s="69"/>
      <c r="C25" s="69"/>
      <c r="D25" s="69"/>
      <c r="E25" s="70"/>
      <c r="F25" s="69"/>
    </row>
    <row r="26" spans="1:6" ht="15.95" customHeight="1" x14ac:dyDescent="0.2">
      <c r="A26" s="68" t="s">
        <v>62</v>
      </c>
      <c r="B26" s="69"/>
      <c r="C26" s="69"/>
      <c r="D26" s="69"/>
      <c r="E26" s="70"/>
      <c r="F26" s="69"/>
    </row>
    <row r="27" spans="1:6" ht="15.95" customHeight="1" x14ac:dyDescent="0.2">
      <c r="A27" s="69" t="s">
        <v>62</v>
      </c>
      <c r="B27" s="69"/>
      <c r="C27" s="69"/>
      <c r="D27" s="69"/>
      <c r="E27" s="70"/>
      <c r="F27" s="69"/>
    </row>
    <row r="28" spans="1:6" ht="15.95" customHeight="1" x14ac:dyDescent="0.2">
      <c r="A28" s="69" t="s">
        <v>62</v>
      </c>
      <c r="B28" s="69"/>
      <c r="C28" s="69"/>
      <c r="D28" s="69"/>
      <c r="E28" s="70"/>
      <c r="F28" s="69"/>
    </row>
    <row r="29" spans="1:6" ht="15.95" customHeight="1" x14ac:dyDescent="0.2">
      <c r="A29" s="69" t="s">
        <v>62</v>
      </c>
      <c r="B29" s="69"/>
      <c r="C29" s="69"/>
      <c r="D29" s="69"/>
      <c r="E29" s="70"/>
      <c r="F29" s="69"/>
    </row>
    <row r="30" spans="1:6" ht="15.95" customHeight="1" x14ac:dyDescent="0.2">
      <c r="A30" s="69" t="s">
        <v>62</v>
      </c>
      <c r="B30" s="69"/>
      <c r="C30" s="69"/>
      <c r="D30" s="69"/>
      <c r="E30" s="70"/>
      <c r="F30" s="69"/>
    </row>
    <row r="31" spans="1:6" ht="15.95" customHeight="1" x14ac:dyDescent="0.2">
      <c r="A31" s="69" t="s">
        <v>62</v>
      </c>
      <c r="B31" s="69"/>
      <c r="C31" s="69"/>
      <c r="D31" s="69"/>
      <c r="E31" s="70"/>
      <c r="F31" s="69"/>
    </row>
    <row r="32" spans="1:6" ht="15.95" customHeight="1" x14ac:dyDescent="0.2">
      <c r="A32" s="69" t="s">
        <v>62</v>
      </c>
      <c r="B32" s="69"/>
      <c r="C32" s="69"/>
      <c r="D32" s="69"/>
      <c r="E32" s="70"/>
      <c r="F32" s="69"/>
    </row>
    <row r="33" spans="1:6" ht="15.95" customHeight="1" x14ac:dyDescent="0.2">
      <c r="A33" s="69" t="s">
        <v>62</v>
      </c>
      <c r="B33" s="69"/>
      <c r="C33" s="69"/>
      <c r="D33" s="69"/>
      <c r="E33" s="70"/>
      <c r="F33" s="69"/>
    </row>
    <row r="34" spans="1:6" ht="15.95" customHeight="1" x14ac:dyDescent="0.2">
      <c r="A34" s="68" t="s">
        <v>62</v>
      </c>
      <c r="B34" s="69"/>
      <c r="C34" s="69"/>
      <c r="D34" s="69"/>
      <c r="E34" s="70"/>
      <c r="F34" s="69"/>
    </row>
    <row r="35" spans="1:6" ht="15.95" customHeight="1" x14ac:dyDescent="0.2">
      <c r="A35" s="69" t="s">
        <v>62</v>
      </c>
      <c r="B35" s="69"/>
      <c r="C35" s="69"/>
      <c r="D35" s="69"/>
      <c r="E35" s="70"/>
      <c r="F35" s="69"/>
    </row>
  </sheetData>
  <autoFilter ref="A3:F3" xr:uid="{00000000-0009-0000-0000-000002000000}"/>
  <mergeCells count="4">
    <mergeCell ref="A1:F1"/>
    <mergeCell ref="A2:F2"/>
    <mergeCell ref="A4:F4"/>
    <mergeCell ref="A9:F9"/>
  </mergeCells>
  <pageMargins left="0.55118110236220474" right="0.37" top="0.94488188976377963" bottom="0.68" header="0.15748031496062992" footer="0.19685039370078741"/>
  <pageSetup paperSize="9" scale="90" fitToHeight="2" orientation="landscape" r:id="rId1"/>
  <headerFooter>
    <oddHeader>&amp;R&amp;G</oddHeader>
    <oddFooter>&amp;L&amp;A&amp;CSeite &amp;P/&amp;N&amp;R&amp;D (erst mit Doc.V2.01)</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2"/>
  <sheetViews>
    <sheetView showRuler="0" zoomScale="115" workbookViewId="0">
      <pane xSplit="3" ySplit="3" topLeftCell="D4" activePane="bottomRight" state="frozen"/>
      <selection pane="topRight" activeCell="D1" sqref="D1"/>
      <selection pane="bottomLeft" activeCell="A4" sqref="A4"/>
      <selection pane="bottomRight" activeCell="A2" sqref="A2:P3"/>
    </sheetView>
  </sheetViews>
  <sheetFormatPr baseColWidth="10" defaultRowHeight="12.75" x14ac:dyDescent="0.2"/>
  <cols>
    <col min="1" max="1" width="16.140625" customWidth="1"/>
    <col min="2" max="2" width="10.140625" style="21" customWidth="1"/>
    <col min="3" max="3" width="8.5703125" style="21" customWidth="1"/>
    <col min="4" max="4" width="10.85546875" customWidth="1"/>
    <col min="5" max="5" width="6.42578125" style="21" customWidth="1"/>
    <col min="6" max="6" width="10.140625" bestFit="1" customWidth="1"/>
    <col min="7" max="7" width="6.28515625" customWidth="1"/>
    <col min="8" max="8" width="9.140625" customWidth="1"/>
    <col min="9" max="9" width="14.140625" customWidth="1"/>
    <col min="10" max="10" width="13.5703125" customWidth="1"/>
    <col min="11" max="11" width="10.85546875" customWidth="1"/>
    <col min="12" max="12" width="11.85546875" customWidth="1"/>
    <col min="13" max="13" width="13.28515625" customWidth="1"/>
    <col min="14" max="14" width="14.5703125" customWidth="1"/>
    <col min="16" max="16" width="15.5703125" customWidth="1"/>
  </cols>
  <sheetData>
    <row r="1" spans="1:16" ht="19.5" customHeight="1" x14ac:dyDescent="0.2">
      <c r="A1" s="114" t="str">
        <f>PrjTitle</f>
        <v>Project: #CustomerName# -//- #Datum# -//- #ProjektName# -//- PU-CB: fromVer:#NX-TC# -toVer:#NX-TC#</v>
      </c>
      <c r="B1" s="114"/>
      <c r="C1" s="114"/>
      <c r="D1" s="114"/>
      <c r="E1" s="114"/>
      <c r="F1" s="114"/>
      <c r="G1" s="114"/>
      <c r="H1" s="114"/>
      <c r="I1" s="114"/>
      <c r="J1" s="114"/>
      <c r="K1" s="114"/>
      <c r="L1" s="114"/>
      <c r="M1" s="114"/>
      <c r="N1" s="114"/>
      <c r="O1" s="114"/>
      <c r="P1" s="59"/>
    </row>
    <row r="2" spans="1:16" ht="27" customHeight="1" x14ac:dyDescent="0.25">
      <c r="A2" s="97" t="s">
        <v>25</v>
      </c>
      <c r="B2" s="98"/>
      <c r="C2" s="98"/>
      <c r="D2" s="98"/>
      <c r="E2" s="98"/>
      <c r="F2" s="98"/>
      <c r="G2" s="98"/>
      <c r="H2" s="98"/>
      <c r="I2" s="98"/>
      <c r="J2" s="98"/>
      <c r="K2" s="98"/>
      <c r="L2" s="98"/>
      <c r="M2" s="98"/>
      <c r="N2" s="98"/>
      <c r="O2" s="98"/>
      <c r="P2" s="98"/>
    </row>
    <row r="3" spans="1:16" ht="43.5" customHeight="1" x14ac:dyDescent="0.2">
      <c r="A3" s="99" t="s">
        <v>75</v>
      </c>
      <c r="B3" s="100" t="s">
        <v>80</v>
      </c>
      <c r="C3" s="101" t="s">
        <v>26</v>
      </c>
      <c r="D3" s="102" t="s">
        <v>77</v>
      </c>
      <c r="E3" s="103" t="s">
        <v>27</v>
      </c>
      <c r="F3" s="102" t="s">
        <v>28</v>
      </c>
      <c r="G3" s="103" t="s">
        <v>27</v>
      </c>
      <c r="H3" s="104" t="s">
        <v>29</v>
      </c>
      <c r="I3" s="99" t="s">
        <v>30</v>
      </c>
      <c r="J3" s="99" t="s">
        <v>79</v>
      </c>
      <c r="K3" s="99" t="s">
        <v>31</v>
      </c>
      <c r="L3" s="99" t="s">
        <v>32</v>
      </c>
      <c r="M3" s="99" t="s">
        <v>33</v>
      </c>
      <c r="N3" s="100" t="s">
        <v>78</v>
      </c>
      <c r="O3" s="99" t="s">
        <v>32</v>
      </c>
      <c r="P3" s="99" t="s">
        <v>33</v>
      </c>
    </row>
    <row r="4" spans="1:16" x14ac:dyDescent="0.2">
      <c r="A4" s="44" t="s">
        <v>73</v>
      </c>
      <c r="B4" s="56">
        <v>1</v>
      </c>
      <c r="C4" s="55" t="s">
        <v>74</v>
      </c>
      <c r="D4" s="27">
        <v>41019</v>
      </c>
      <c r="E4" s="28">
        <v>0.4236111111111111</v>
      </c>
      <c r="F4" s="29">
        <f>D4</f>
        <v>41019</v>
      </c>
      <c r="G4" s="30">
        <v>0.43055555555555558</v>
      </c>
      <c r="H4" s="31">
        <v>57</v>
      </c>
      <c r="I4" s="36">
        <f>DAY(F4+G4-D4-E4)*24*60+HOUR(F4+G4-D4-E4)*60+MINUTE(F4+G4-D4-E4)</f>
        <v>10</v>
      </c>
      <c r="J4" s="61">
        <f>H4/I4*60</f>
        <v>342</v>
      </c>
      <c r="K4" s="31">
        <v>120000</v>
      </c>
      <c r="L4" s="51">
        <f>K4/J4</f>
        <v>350.87719298245617</v>
      </c>
      <c r="M4" s="37">
        <f>L4/24</f>
        <v>14.619883040935674</v>
      </c>
      <c r="N4" s="31">
        <v>5</v>
      </c>
      <c r="O4" s="51">
        <f>L4*(B4/N4)</f>
        <v>70.175438596491233</v>
      </c>
      <c r="P4" s="60">
        <f>O4/24</f>
        <v>2.9239766081871346</v>
      </c>
    </row>
    <row r="5" spans="1:16" x14ac:dyDescent="0.2">
      <c r="A5" s="44" t="s">
        <v>73</v>
      </c>
      <c r="B5" s="56">
        <v>1</v>
      </c>
      <c r="C5" s="55" t="s">
        <v>74</v>
      </c>
      <c r="D5" s="27">
        <v>41019</v>
      </c>
      <c r="E5" s="28">
        <v>0.4236111111111111</v>
      </c>
      <c r="F5" s="29">
        <f>D5</f>
        <v>41019</v>
      </c>
      <c r="G5" s="30">
        <v>0.44444444444444442</v>
      </c>
      <c r="H5" s="31">
        <v>250</v>
      </c>
      <c r="I5" s="36">
        <f>DAY(F5+G5-D5-E5)*24*60+HOUR(F5+G5-D5-E5)*60+MINUTE(F5+G5-D5-E5)</f>
        <v>30</v>
      </c>
      <c r="J5" s="61">
        <f>H5/I5*60</f>
        <v>500.00000000000006</v>
      </c>
      <c r="K5" s="31">
        <v>120000</v>
      </c>
      <c r="L5" s="51">
        <f>K5/J5</f>
        <v>239.99999999999997</v>
      </c>
      <c r="M5" s="37">
        <f>L5/24</f>
        <v>9.9999999999999982</v>
      </c>
      <c r="N5" s="31">
        <v>5</v>
      </c>
      <c r="O5" s="51">
        <f>L5*(B5/N5)</f>
        <v>48</v>
      </c>
      <c r="P5" s="60">
        <f>O5/24</f>
        <v>2</v>
      </c>
    </row>
    <row r="6" spans="1:16" x14ac:dyDescent="0.2">
      <c r="A6" s="26"/>
      <c r="B6" s="57"/>
      <c r="C6" s="38"/>
      <c r="D6" s="29"/>
      <c r="E6" s="33"/>
      <c r="F6" s="29"/>
      <c r="G6" s="33"/>
      <c r="H6" s="31"/>
      <c r="I6" s="36"/>
      <c r="J6" s="61"/>
      <c r="K6" s="31"/>
      <c r="L6" s="51"/>
      <c r="M6" s="37"/>
      <c r="N6" s="31"/>
      <c r="O6" s="51"/>
      <c r="P6" s="37"/>
    </row>
    <row r="7" spans="1:16" x14ac:dyDescent="0.2">
      <c r="A7" s="44" t="s">
        <v>76</v>
      </c>
      <c r="B7" s="56">
        <v>1</v>
      </c>
      <c r="C7" s="55" t="s">
        <v>74</v>
      </c>
      <c r="D7" s="27">
        <v>41019</v>
      </c>
      <c r="E7" s="28">
        <v>0.4236111111111111</v>
      </c>
      <c r="F7" s="29">
        <f>D7</f>
        <v>41019</v>
      </c>
      <c r="G7" s="30">
        <v>0.43055555555555558</v>
      </c>
      <c r="H7" s="31">
        <v>57</v>
      </c>
      <c r="I7" s="36">
        <f>DAY(F7+G7-D7-E7)*24*60+HOUR(F7+G7-D7-E7)*60+MINUTE(F7+G7-D7-E7)</f>
        <v>10</v>
      </c>
      <c r="J7" s="61">
        <f>H7/I7*60</f>
        <v>342</v>
      </c>
      <c r="K7" s="31">
        <v>120000</v>
      </c>
      <c r="L7" s="51">
        <f>K7/J7</f>
        <v>350.87719298245617</v>
      </c>
      <c r="M7" s="37">
        <f>L7/24</f>
        <v>14.619883040935674</v>
      </c>
      <c r="N7" s="31">
        <v>5</v>
      </c>
      <c r="O7" s="51">
        <f>L7*(B7/N7)</f>
        <v>70.175438596491233</v>
      </c>
      <c r="P7" s="60">
        <f>O7/24</f>
        <v>2.9239766081871346</v>
      </c>
    </row>
    <row r="8" spans="1:16" x14ac:dyDescent="0.2">
      <c r="A8" s="44" t="s">
        <v>76</v>
      </c>
      <c r="B8" s="56">
        <v>1</v>
      </c>
      <c r="C8" s="55" t="s">
        <v>74</v>
      </c>
      <c r="D8" s="27">
        <v>41019</v>
      </c>
      <c r="E8" s="28">
        <v>0.4236111111111111</v>
      </c>
      <c r="F8" s="29">
        <f>D8</f>
        <v>41019</v>
      </c>
      <c r="G8" s="30">
        <v>0.44444444444444442</v>
      </c>
      <c r="H8" s="31">
        <v>250</v>
      </c>
      <c r="I8" s="36">
        <f>DAY(F8+G8-D8-E8)*24*60+HOUR(F8+G8-D8-E8)*60+MINUTE(F8+G8-D8-E8)</f>
        <v>30</v>
      </c>
      <c r="J8" s="61">
        <f>H8/I8*60</f>
        <v>500.00000000000006</v>
      </c>
      <c r="K8" s="31">
        <v>120000</v>
      </c>
      <c r="L8" s="51">
        <f>K8/J8</f>
        <v>239.99999999999997</v>
      </c>
      <c r="M8" s="37">
        <f>L8/24</f>
        <v>9.9999999999999982</v>
      </c>
      <c r="N8" s="31">
        <v>5</v>
      </c>
      <c r="O8" s="51">
        <f>L8*(B8/N8)</f>
        <v>48</v>
      </c>
      <c r="P8" s="60">
        <f>O8/24</f>
        <v>2</v>
      </c>
    </row>
    <row r="9" spans="1:16" x14ac:dyDescent="0.2">
      <c r="A9" s="32"/>
      <c r="B9" s="58"/>
      <c r="C9" s="38"/>
      <c r="D9" s="27"/>
      <c r="E9" s="34"/>
      <c r="F9" s="29"/>
      <c r="G9" s="33"/>
      <c r="H9" s="31"/>
      <c r="I9" s="36"/>
      <c r="J9" s="61"/>
      <c r="K9" s="31"/>
      <c r="L9" s="35"/>
      <c r="M9" s="37"/>
      <c r="N9" s="31"/>
      <c r="O9" s="35"/>
      <c r="P9" s="37"/>
    </row>
    <row r="10" spans="1:16" x14ac:dyDescent="0.2">
      <c r="A10" s="32"/>
      <c r="B10" s="58"/>
      <c r="C10" s="38"/>
      <c r="D10" s="29"/>
      <c r="E10" s="33"/>
      <c r="F10" s="29"/>
      <c r="G10" s="33"/>
      <c r="H10" s="31"/>
      <c r="I10" s="36"/>
      <c r="J10" s="61"/>
      <c r="K10" s="31"/>
      <c r="L10" s="35"/>
      <c r="M10" s="37"/>
      <c r="N10" s="31"/>
      <c r="O10" s="35"/>
      <c r="P10" s="37"/>
    </row>
    <row r="11" spans="1:16" x14ac:dyDescent="0.2">
      <c r="A11" s="32"/>
      <c r="B11" s="58"/>
      <c r="C11" s="38"/>
      <c r="D11" s="29"/>
      <c r="E11" s="33"/>
      <c r="F11" s="29"/>
      <c r="G11" s="33"/>
      <c r="H11" s="31"/>
      <c r="I11" s="36"/>
      <c r="J11" s="61"/>
      <c r="K11" s="31"/>
      <c r="L11" s="35"/>
      <c r="M11" s="37"/>
      <c r="N11" s="31"/>
      <c r="O11" s="35"/>
      <c r="P11" s="37"/>
    </row>
    <row r="12" spans="1:16" x14ac:dyDescent="0.2">
      <c r="A12" s="32"/>
      <c r="B12" s="58"/>
      <c r="C12" s="26"/>
      <c r="D12" s="29"/>
      <c r="E12" s="33"/>
      <c r="F12" s="29"/>
      <c r="G12" s="33"/>
      <c r="H12" s="31"/>
      <c r="I12" s="36"/>
      <c r="J12" s="61"/>
      <c r="K12" s="31"/>
      <c r="L12" s="35"/>
      <c r="M12" s="37"/>
      <c r="N12" s="31"/>
      <c r="O12" s="35"/>
      <c r="P12" s="37"/>
    </row>
  </sheetData>
  <customSheetViews>
    <customSheetView guid="{3BDD500B-57D1-45BB-80E2-BEC6F3187731}" scale="115" fitToPage="1" showRuler="0">
      <selection activeCell="H15" sqref="H15"/>
      <pageMargins left="0.78740157480314965" right="0.78740157480314965" top="1.1023622047244095" bottom="0.98425196850393704" header="0.43307086614173229" footer="0.51181102362204722"/>
      <pageSetup paperSize="9" scale="86" orientation="landscape" r:id="rId1"/>
      <headerFooter alignWithMargins="0">
        <oddHeader>&amp;L&amp;12Process Performance&amp;R&amp;G</oddHeader>
        <oddFooter>&amp;L&amp;D &amp;T&amp;C&amp;A&amp;R&amp;F</oddFooter>
      </headerFooter>
    </customSheetView>
  </customSheetViews>
  <mergeCells count="2">
    <mergeCell ref="A1:L1"/>
    <mergeCell ref="M1:O1"/>
  </mergeCells>
  <phoneticPr fontId="11" type="noConversion"/>
  <pageMargins left="0.78740157480314965" right="0.78740157480314965" top="1.1023622047244095" bottom="0.98425196850393704" header="0.42" footer="0.51181102362204722"/>
  <pageSetup paperSize="9" scale="72" orientation="landscape" r:id="rId2"/>
  <headerFooter alignWithMargins="0">
    <oddHeader>&amp;L&amp;12Process Performance&amp;R&amp;G</oddHeader>
    <oddFooter>&amp;L&amp;D &amp;T&amp;C&amp;A&amp;R&amp;F</oddFooter>
  </headerFooter>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8"/>
  <sheetViews>
    <sheetView showRuler="0" workbookViewId="0">
      <selection activeCell="K3" sqref="K3"/>
    </sheetView>
  </sheetViews>
  <sheetFormatPr baseColWidth="10" defaultRowHeight="12.75" x14ac:dyDescent="0.2"/>
  <cols>
    <col min="1" max="1" width="15.42578125" customWidth="1"/>
    <col min="2" max="2" width="20.5703125" customWidth="1"/>
    <col min="3" max="3" width="3" customWidth="1"/>
    <col min="4" max="4" width="15.42578125" customWidth="1"/>
    <col min="5" max="5" width="29.5703125" customWidth="1"/>
    <col min="6" max="6" width="3" style="53" customWidth="1"/>
    <col min="7" max="7" width="10" customWidth="1"/>
    <col min="8" max="8" width="21.42578125" customWidth="1"/>
    <col min="9" max="9" width="1.85546875" customWidth="1"/>
    <col min="10" max="10" width="14.140625" customWidth="1"/>
    <col min="12" max="12" width="2.5703125" customWidth="1"/>
    <col min="13" max="13" width="20.140625" customWidth="1"/>
  </cols>
  <sheetData>
    <row r="1" spans="1:13" ht="25.5" x14ac:dyDescent="0.2">
      <c r="A1" s="101" t="s">
        <v>71</v>
      </c>
      <c r="B1" s="99" t="s">
        <v>199</v>
      </c>
      <c r="C1" s="107"/>
      <c r="D1" s="99" t="s">
        <v>197</v>
      </c>
      <c r="E1" s="101" t="s">
        <v>196</v>
      </c>
      <c r="F1" s="107"/>
      <c r="G1" s="101" t="s">
        <v>49</v>
      </c>
      <c r="H1" s="99" t="s">
        <v>198</v>
      </c>
      <c r="I1" s="108"/>
      <c r="J1" s="101" t="s">
        <v>59</v>
      </c>
      <c r="K1" s="101"/>
      <c r="L1" s="109"/>
      <c r="M1" s="101" t="s">
        <v>21</v>
      </c>
    </row>
    <row r="2" spans="1:13" x14ac:dyDescent="0.2">
      <c r="A2" s="77" t="s">
        <v>43</v>
      </c>
      <c r="B2" s="78"/>
      <c r="C2" s="24"/>
      <c r="D2" s="50" t="s">
        <v>43</v>
      </c>
      <c r="E2" s="50"/>
      <c r="F2" s="24"/>
      <c r="G2" s="50" t="s">
        <v>43</v>
      </c>
      <c r="H2" s="23"/>
      <c r="J2" s="23" t="s">
        <v>228</v>
      </c>
      <c r="K2" s="23"/>
      <c r="L2" s="24"/>
      <c r="M2" s="25" t="s">
        <v>22</v>
      </c>
    </row>
    <row r="3" spans="1:13" x14ac:dyDescent="0.2">
      <c r="A3" s="23" t="s">
        <v>189</v>
      </c>
      <c r="B3" s="23" t="s">
        <v>221</v>
      </c>
      <c r="C3" s="24"/>
      <c r="D3" s="22" t="s">
        <v>16</v>
      </c>
      <c r="E3" s="22" t="s">
        <v>229</v>
      </c>
      <c r="F3" s="24"/>
      <c r="G3" s="23" t="s">
        <v>224</v>
      </c>
      <c r="H3" s="23" t="s">
        <v>226</v>
      </c>
      <c r="J3" s="124" t="s">
        <v>40</v>
      </c>
      <c r="K3" s="23"/>
      <c r="L3" s="24"/>
      <c r="M3" s="25" t="s">
        <v>23</v>
      </c>
    </row>
    <row r="4" spans="1:13" x14ac:dyDescent="0.2">
      <c r="A4" s="23" t="s">
        <v>217</v>
      </c>
      <c r="B4" s="23" t="s">
        <v>220</v>
      </c>
      <c r="C4" s="24"/>
      <c r="D4" s="22" t="s">
        <v>178</v>
      </c>
      <c r="E4" s="22" t="s">
        <v>230</v>
      </c>
      <c r="F4" s="24"/>
      <c r="G4" s="23" t="s">
        <v>225</v>
      </c>
      <c r="H4" s="23" t="s">
        <v>227</v>
      </c>
      <c r="J4" s="125" t="s">
        <v>24</v>
      </c>
      <c r="K4" s="22"/>
      <c r="L4" s="24"/>
      <c r="M4" s="22"/>
    </row>
    <row r="5" spans="1:13" x14ac:dyDescent="0.2">
      <c r="A5" s="23" t="s">
        <v>190</v>
      </c>
      <c r="B5" s="23" t="s">
        <v>222</v>
      </c>
      <c r="C5" s="24"/>
      <c r="D5" s="23" t="s">
        <v>231</v>
      </c>
      <c r="E5" s="22" t="s">
        <v>232</v>
      </c>
      <c r="F5" s="24"/>
      <c r="G5" s="23" t="s">
        <v>39</v>
      </c>
      <c r="H5" s="23" t="s">
        <v>55</v>
      </c>
      <c r="J5" s="23"/>
      <c r="K5" s="22"/>
      <c r="L5" s="24"/>
      <c r="M5" s="22"/>
    </row>
    <row r="6" spans="1:13" x14ac:dyDescent="0.2">
      <c r="A6" s="45"/>
      <c r="B6" s="22"/>
      <c r="C6" s="24"/>
      <c r="D6" s="23" t="s">
        <v>47</v>
      </c>
      <c r="E6" s="23"/>
      <c r="F6" s="24"/>
      <c r="G6" s="23" t="s">
        <v>180</v>
      </c>
      <c r="H6" s="23" t="s">
        <v>179</v>
      </c>
      <c r="J6" s="23"/>
      <c r="K6" s="22"/>
      <c r="L6" s="24"/>
      <c r="M6" s="22"/>
    </row>
    <row r="7" spans="1:13" x14ac:dyDescent="0.2">
      <c r="A7" s="22"/>
      <c r="B7" s="22"/>
      <c r="C7" s="24"/>
      <c r="D7" s="23" t="s">
        <v>48</v>
      </c>
      <c r="E7" s="23"/>
      <c r="F7" s="24"/>
      <c r="G7" s="23" t="s">
        <v>41</v>
      </c>
      <c r="H7" s="23" t="s">
        <v>56</v>
      </c>
      <c r="J7" s="23"/>
      <c r="K7" s="22"/>
      <c r="L7" s="24"/>
      <c r="M7" s="22"/>
    </row>
    <row r="8" spans="1:13" x14ac:dyDescent="0.2">
      <c r="A8" s="22"/>
      <c r="B8" s="22"/>
      <c r="C8" s="24"/>
      <c r="D8" s="23" t="s">
        <v>188</v>
      </c>
      <c r="E8" s="23"/>
      <c r="F8" s="24"/>
      <c r="G8" s="23" t="s">
        <v>42</v>
      </c>
      <c r="H8" s="22" t="s">
        <v>191</v>
      </c>
      <c r="J8" s="22"/>
      <c r="K8" s="22"/>
      <c r="L8" s="24"/>
      <c r="M8" s="22"/>
    </row>
    <row r="9" spans="1:13" x14ac:dyDescent="0.2">
      <c r="A9" s="22"/>
      <c r="B9" s="22"/>
      <c r="C9" s="24"/>
      <c r="D9" s="22" t="s">
        <v>46</v>
      </c>
      <c r="E9" s="22"/>
      <c r="F9" s="24"/>
      <c r="G9" s="23" t="s">
        <v>206</v>
      </c>
      <c r="H9" s="23" t="s">
        <v>208</v>
      </c>
      <c r="J9" s="22"/>
      <c r="K9" s="22"/>
      <c r="L9" s="24"/>
      <c r="M9" s="22"/>
    </row>
    <row r="10" spans="1:13" x14ac:dyDescent="0.2">
      <c r="A10" s="22"/>
      <c r="B10" s="22"/>
      <c r="C10" s="24"/>
      <c r="D10" s="22"/>
      <c r="E10" s="22"/>
      <c r="F10" s="24"/>
      <c r="G10" s="23" t="s">
        <v>207</v>
      </c>
      <c r="H10" s="23" t="s">
        <v>205</v>
      </c>
      <c r="J10" s="22"/>
      <c r="K10" s="22"/>
      <c r="L10" s="24"/>
      <c r="M10" s="22"/>
    </row>
    <row r="11" spans="1:13" x14ac:dyDescent="0.2">
      <c r="A11" s="22"/>
      <c r="B11" s="22"/>
      <c r="C11" s="24"/>
      <c r="D11" s="22"/>
      <c r="E11" s="22"/>
      <c r="F11" s="24"/>
      <c r="G11" s="23" t="s">
        <v>176</v>
      </c>
      <c r="H11" s="23" t="s">
        <v>177</v>
      </c>
      <c r="J11" s="22"/>
      <c r="K11" s="22"/>
      <c r="L11" s="24"/>
      <c r="M11" s="22"/>
    </row>
    <row r="12" spans="1:13" x14ac:dyDescent="0.2">
      <c r="A12" s="22"/>
      <c r="B12" s="22"/>
      <c r="C12" s="24"/>
      <c r="D12" s="22"/>
      <c r="E12" s="22"/>
      <c r="F12" s="24"/>
      <c r="G12" s="23" t="s">
        <v>44</v>
      </c>
      <c r="H12" s="23" t="s">
        <v>57</v>
      </c>
      <c r="J12" s="22"/>
      <c r="K12" s="22"/>
      <c r="M12" s="22"/>
    </row>
    <row r="13" spans="1:13" x14ac:dyDescent="0.2">
      <c r="A13" s="22"/>
      <c r="B13" s="22"/>
      <c r="C13" s="24"/>
      <c r="D13" s="22"/>
      <c r="E13" s="22"/>
      <c r="F13" s="24"/>
      <c r="G13" s="23" t="s">
        <v>45</v>
      </c>
      <c r="H13" s="23" t="s">
        <v>58</v>
      </c>
      <c r="J13" s="22"/>
      <c r="K13" s="22"/>
      <c r="M13" s="22"/>
    </row>
    <row r="14" spans="1:13" x14ac:dyDescent="0.2">
      <c r="A14" s="22"/>
      <c r="B14" s="22"/>
      <c r="C14" s="24"/>
      <c r="D14" s="22"/>
      <c r="E14" s="22"/>
      <c r="F14" s="24"/>
      <c r="G14" s="23"/>
      <c r="H14" s="23"/>
      <c r="J14" s="22"/>
      <c r="K14" s="22"/>
      <c r="M14" s="22"/>
    </row>
    <row r="15" spans="1:13" x14ac:dyDescent="0.2">
      <c r="A15" s="22"/>
      <c r="B15" s="22"/>
      <c r="D15" s="22"/>
      <c r="E15" s="22"/>
      <c r="G15" s="23"/>
      <c r="H15" s="23"/>
      <c r="J15" s="22"/>
      <c r="K15" s="22"/>
      <c r="M15" s="22"/>
    </row>
    <row r="16" spans="1:13" x14ac:dyDescent="0.2">
      <c r="A16" s="22"/>
      <c r="B16" s="22"/>
      <c r="D16" s="22"/>
      <c r="E16" s="22"/>
      <c r="G16" s="23"/>
      <c r="H16" s="23"/>
      <c r="J16" s="22"/>
      <c r="K16" s="22"/>
      <c r="M16" s="22"/>
    </row>
    <row r="17" spans="1:13" x14ac:dyDescent="0.2">
      <c r="A17" s="22"/>
      <c r="B17" s="22"/>
      <c r="D17" s="22"/>
      <c r="E17" s="22"/>
      <c r="G17" s="23"/>
      <c r="H17" s="23"/>
      <c r="J17" s="22"/>
      <c r="K17" s="22"/>
      <c r="M17" s="22"/>
    </row>
    <row r="18" spans="1:13" x14ac:dyDescent="0.2">
      <c r="A18" s="22"/>
      <c r="B18" s="22"/>
      <c r="D18" s="22"/>
      <c r="E18" s="22"/>
      <c r="G18" s="23"/>
      <c r="H18" s="23"/>
      <c r="J18" s="22"/>
      <c r="K18" s="22"/>
      <c r="M18" s="22"/>
    </row>
  </sheetData>
  <customSheetViews>
    <customSheetView guid="{3BDD500B-57D1-45BB-80E2-BEC6F3187731}" showRuler="0">
      <selection activeCell="E1" sqref="E1"/>
      <pageMargins left="0.78740157499999996" right="0.78740157499999996" top="0.984251969" bottom="0.984251969" header="0.4921259845" footer="0.4921259845"/>
      <pageSetup paperSize="9" orientation="portrait" horizontalDpi="4294967292" verticalDpi="0" r:id="rId1"/>
      <headerFooter alignWithMargins="0"/>
    </customSheetView>
  </customSheetViews>
  <phoneticPr fontId="6" type="noConversion"/>
  <pageMargins left="0.78740157499999996" right="0.78740157499999996" top="0.984251969" bottom="0.984251969" header="0.4921259845" footer="0.4921259845"/>
  <pageSetup paperSize="9" orientation="portrait" horizontalDpi="4294967292"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8"/>
  <sheetViews>
    <sheetView zoomScale="90" zoomScaleNormal="90" workbookViewId="0">
      <pane xSplit="5" ySplit="2" topLeftCell="F3" activePane="bottomRight" state="frozen"/>
      <selection pane="topRight" activeCell="F1" sqref="F1"/>
      <selection pane="bottomLeft" activeCell="A3" sqref="A3"/>
      <selection pane="bottomRight" activeCell="F7" sqref="F7"/>
    </sheetView>
  </sheetViews>
  <sheetFormatPr baseColWidth="10" defaultRowHeight="12.75" x14ac:dyDescent="0.2"/>
  <cols>
    <col min="1" max="1" width="10.5703125" style="53" bestFit="1" customWidth="1"/>
    <col min="2" max="2" width="14.28515625" style="71" customWidth="1"/>
    <col min="3" max="3" width="6.7109375" style="53" customWidth="1"/>
    <col min="4" max="4" width="4.7109375" style="53" customWidth="1"/>
    <col min="5" max="5" width="80.7109375" style="53" customWidth="1"/>
    <col min="6" max="6" width="51.28515625" style="53" customWidth="1"/>
    <col min="7" max="7" width="93.28515625" style="53" customWidth="1"/>
    <col min="8" max="16384" width="11.42578125" style="53"/>
  </cols>
  <sheetData>
    <row r="1" spans="1:12" customFormat="1" ht="18.75" x14ac:dyDescent="0.2">
      <c r="A1" s="111" t="str">
        <f>PrjTitle</f>
        <v>Project: #CustomerName# -//- #Datum# -//- #ProjektName# -//- PU-CB: fromVer:#NX-TC# -toVer:#NX-TC#</v>
      </c>
      <c r="B1" s="111"/>
      <c r="C1" s="111"/>
      <c r="D1" s="111"/>
      <c r="E1" s="111"/>
      <c r="F1" s="111"/>
      <c r="G1" s="111"/>
      <c r="H1" s="67"/>
      <c r="I1" s="67"/>
      <c r="J1" s="67"/>
      <c r="K1" s="67"/>
      <c r="L1" s="67"/>
    </row>
    <row r="2" spans="1:12" ht="28.5" customHeight="1" x14ac:dyDescent="0.2">
      <c r="A2" s="105" t="s">
        <v>86</v>
      </c>
      <c r="B2" s="105" t="s">
        <v>156</v>
      </c>
      <c r="C2" s="106" t="s">
        <v>41</v>
      </c>
      <c r="D2" s="106" t="s">
        <v>42</v>
      </c>
      <c r="E2" s="105" t="s">
        <v>87</v>
      </c>
      <c r="F2" s="105" t="s">
        <v>88</v>
      </c>
      <c r="G2" s="105" t="s">
        <v>89</v>
      </c>
    </row>
    <row r="3" spans="1:12" ht="27" x14ac:dyDescent="0.25">
      <c r="A3" s="75" t="s">
        <v>90</v>
      </c>
      <c r="B3" s="75" t="s">
        <v>91</v>
      </c>
      <c r="C3" s="72"/>
      <c r="D3" s="72" t="s">
        <v>92</v>
      </c>
      <c r="E3" s="73" t="s">
        <v>171</v>
      </c>
      <c r="F3" s="73"/>
      <c r="G3" s="73" t="s">
        <v>212</v>
      </c>
    </row>
    <row r="4" spans="1:12" ht="43.5" customHeight="1" x14ac:dyDescent="0.25">
      <c r="A4" s="75" t="s">
        <v>93</v>
      </c>
      <c r="B4" s="76" t="s">
        <v>94</v>
      </c>
      <c r="C4" s="72" t="s">
        <v>92</v>
      </c>
      <c r="D4" s="72"/>
      <c r="E4" s="73" t="s">
        <v>95</v>
      </c>
      <c r="F4" s="73" t="s">
        <v>213</v>
      </c>
      <c r="G4" s="73"/>
    </row>
    <row r="5" spans="1:12" ht="27" x14ac:dyDescent="0.25">
      <c r="A5" s="76" t="s">
        <v>96</v>
      </c>
      <c r="B5" s="76"/>
      <c r="C5" s="72"/>
      <c r="D5" s="79" t="s">
        <v>92</v>
      </c>
      <c r="E5" s="73" t="s">
        <v>97</v>
      </c>
      <c r="F5" s="73" t="s">
        <v>148</v>
      </c>
      <c r="G5" s="73" t="s">
        <v>214</v>
      </c>
    </row>
    <row r="6" spans="1:12" ht="27" x14ac:dyDescent="0.25">
      <c r="A6" s="75" t="s">
        <v>98</v>
      </c>
      <c r="B6" s="75" t="s">
        <v>91</v>
      </c>
      <c r="C6" s="72"/>
      <c r="D6" s="72" t="s">
        <v>92</v>
      </c>
      <c r="E6" s="73" t="s">
        <v>99</v>
      </c>
      <c r="F6" s="73" t="s">
        <v>148</v>
      </c>
      <c r="G6" s="73" t="str">
        <f>G5</f>
        <v>open part check it and try to save it
If nothing happend process feature replay</v>
      </c>
    </row>
    <row r="7" spans="1:12" ht="19.5" customHeight="1" x14ac:dyDescent="0.25">
      <c r="A7" s="75" t="s">
        <v>100</v>
      </c>
      <c r="B7" s="75" t="s">
        <v>91</v>
      </c>
      <c r="C7" s="72" t="s">
        <v>101</v>
      </c>
      <c r="D7" s="72" t="s">
        <v>101</v>
      </c>
      <c r="E7" s="73" t="s">
        <v>102</v>
      </c>
      <c r="F7" s="73"/>
      <c r="G7" s="73"/>
    </row>
    <row r="8" spans="1:12" ht="13.5" x14ac:dyDescent="0.25">
      <c r="A8" s="75" t="s">
        <v>103</v>
      </c>
      <c r="B8" s="75" t="s">
        <v>91</v>
      </c>
      <c r="C8" s="72"/>
      <c r="D8" s="72" t="s">
        <v>92</v>
      </c>
      <c r="E8" s="73" t="s">
        <v>104</v>
      </c>
      <c r="F8" s="73" t="s">
        <v>105</v>
      </c>
      <c r="G8" s="73"/>
    </row>
    <row r="9" spans="1:12" ht="13.5" x14ac:dyDescent="0.25">
      <c r="A9" s="76">
        <v>640010</v>
      </c>
      <c r="B9" s="75" t="s">
        <v>91</v>
      </c>
      <c r="C9" s="72" t="s">
        <v>92</v>
      </c>
      <c r="D9" s="72"/>
      <c r="E9" s="73" t="s">
        <v>106</v>
      </c>
      <c r="F9" s="73" t="s">
        <v>145</v>
      </c>
      <c r="G9" s="73" t="s">
        <v>144</v>
      </c>
    </row>
    <row r="10" spans="1:12" ht="13.5" customHeight="1" x14ac:dyDescent="0.25">
      <c r="A10" s="75" t="s">
        <v>107</v>
      </c>
      <c r="B10" s="76"/>
      <c r="C10" s="72"/>
      <c r="D10" s="72" t="s">
        <v>92</v>
      </c>
      <c r="E10" s="73" t="s">
        <v>108</v>
      </c>
      <c r="F10" s="73" t="s">
        <v>147</v>
      </c>
      <c r="G10" s="73"/>
    </row>
    <row r="11" spans="1:12" ht="40.5" x14ac:dyDescent="0.25">
      <c r="A11" s="75" t="s">
        <v>109</v>
      </c>
      <c r="B11" s="76" t="s">
        <v>110</v>
      </c>
      <c r="C11" s="72"/>
      <c r="D11" s="72" t="s">
        <v>92</v>
      </c>
      <c r="E11" s="73" t="s">
        <v>111</v>
      </c>
      <c r="F11" s="73" t="s">
        <v>157</v>
      </c>
      <c r="G11" s="74" t="s">
        <v>158</v>
      </c>
    </row>
    <row r="12" spans="1:12" ht="13.5" x14ac:dyDescent="0.25">
      <c r="A12" s="76">
        <v>641091</v>
      </c>
      <c r="B12" s="75" t="s">
        <v>91</v>
      </c>
      <c r="C12" s="72"/>
      <c r="D12" s="72" t="s">
        <v>92</v>
      </c>
      <c r="E12" s="73" t="s">
        <v>112</v>
      </c>
      <c r="F12" s="73"/>
      <c r="G12" s="73"/>
    </row>
    <row r="13" spans="1:12" ht="27" x14ac:dyDescent="0.25">
      <c r="A13" s="75" t="s">
        <v>113</v>
      </c>
      <c r="B13" s="75" t="s">
        <v>91</v>
      </c>
      <c r="C13" s="72"/>
      <c r="D13" s="72" t="s">
        <v>92</v>
      </c>
      <c r="E13" s="73" t="s">
        <v>114</v>
      </c>
      <c r="F13" s="73" t="s">
        <v>210</v>
      </c>
      <c r="G13" s="73" t="s">
        <v>211</v>
      </c>
    </row>
    <row r="14" spans="1:12" ht="13.5" x14ac:dyDescent="0.25">
      <c r="A14" s="75" t="s">
        <v>115</v>
      </c>
      <c r="B14" s="75" t="s">
        <v>91</v>
      </c>
      <c r="C14" s="72"/>
      <c r="D14" s="72" t="s">
        <v>92</v>
      </c>
      <c r="E14" s="73" t="s">
        <v>116</v>
      </c>
      <c r="F14" s="73" t="s">
        <v>210</v>
      </c>
      <c r="G14" s="73"/>
    </row>
    <row r="15" spans="1:12" ht="13.5" x14ac:dyDescent="0.25">
      <c r="A15" s="75" t="s">
        <v>117</v>
      </c>
      <c r="B15" s="75" t="s">
        <v>91</v>
      </c>
      <c r="C15" s="72"/>
      <c r="D15" s="72" t="s">
        <v>92</v>
      </c>
      <c r="E15" s="73" t="s">
        <v>118</v>
      </c>
      <c r="F15" s="73"/>
      <c r="G15" s="73"/>
    </row>
    <row r="16" spans="1:12" ht="27" x14ac:dyDescent="0.25">
      <c r="A16" s="76">
        <v>920001</v>
      </c>
      <c r="B16" s="75" t="s">
        <v>91</v>
      </c>
      <c r="C16" s="72" t="s">
        <v>92</v>
      </c>
      <c r="D16" s="72"/>
      <c r="E16" s="74" t="s">
        <v>119</v>
      </c>
      <c r="F16" s="73"/>
      <c r="G16" s="73"/>
    </row>
    <row r="17" spans="1:7" ht="27" x14ac:dyDescent="0.25">
      <c r="A17" s="76">
        <v>920007</v>
      </c>
      <c r="B17" s="75" t="s">
        <v>91</v>
      </c>
      <c r="C17" s="72" t="s">
        <v>92</v>
      </c>
      <c r="D17" s="72"/>
      <c r="E17" s="74" t="s">
        <v>120</v>
      </c>
      <c r="F17" s="73"/>
      <c r="G17" s="73"/>
    </row>
    <row r="18" spans="1:7" ht="27" x14ac:dyDescent="0.25">
      <c r="A18" s="76">
        <v>920007</v>
      </c>
      <c r="B18" s="75" t="s">
        <v>91</v>
      </c>
      <c r="C18" s="72" t="s">
        <v>92</v>
      </c>
      <c r="D18" s="72"/>
      <c r="E18" s="73" t="s">
        <v>121</v>
      </c>
      <c r="F18" s="73" t="s">
        <v>149</v>
      </c>
      <c r="G18" s="73" t="s">
        <v>163</v>
      </c>
    </row>
    <row r="19" spans="1:7" ht="27" x14ac:dyDescent="0.25">
      <c r="A19" s="76">
        <v>920007</v>
      </c>
      <c r="B19" s="75" t="s">
        <v>91</v>
      </c>
      <c r="C19" s="72" t="s">
        <v>92</v>
      </c>
      <c r="D19" s="72"/>
      <c r="E19" s="73" t="s">
        <v>122</v>
      </c>
      <c r="F19" s="73" t="s">
        <v>151</v>
      </c>
      <c r="G19" s="73" t="s">
        <v>150</v>
      </c>
    </row>
    <row r="20" spans="1:7" ht="27" x14ac:dyDescent="0.25">
      <c r="A20" s="75" t="s">
        <v>123</v>
      </c>
      <c r="B20" s="76" t="s">
        <v>124</v>
      </c>
      <c r="C20" s="72" t="s">
        <v>92</v>
      </c>
      <c r="D20" s="72"/>
      <c r="E20" s="73" t="s">
        <v>125</v>
      </c>
      <c r="F20" s="73"/>
      <c r="G20" s="73"/>
    </row>
    <row r="21" spans="1:7" ht="54" x14ac:dyDescent="0.25">
      <c r="A21" s="76">
        <v>940005</v>
      </c>
      <c r="B21" s="75" t="s">
        <v>91</v>
      </c>
      <c r="C21" s="72" t="s">
        <v>92</v>
      </c>
      <c r="D21" s="72"/>
      <c r="E21" s="73" t="s">
        <v>126</v>
      </c>
      <c r="F21" s="74" t="s">
        <v>127</v>
      </c>
      <c r="G21" s="73" t="s">
        <v>128</v>
      </c>
    </row>
    <row r="22" spans="1:7" ht="13.5" x14ac:dyDescent="0.25">
      <c r="A22" s="75" t="s">
        <v>129</v>
      </c>
      <c r="B22" s="76"/>
      <c r="C22" s="72" t="s">
        <v>92</v>
      </c>
      <c r="D22" s="72"/>
      <c r="E22" s="73" t="s">
        <v>146</v>
      </c>
      <c r="F22" s="73" t="s">
        <v>152</v>
      </c>
      <c r="G22" s="73" t="s">
        <v>155</v>
      </c>
    </row>
    <row r="23" spans="1:7" ht="13.5" x14ac:dyDescent="0.25">
      <c r="A23" s="75" t="s">
        <v>130</v>
      </c>
      <c r="B23" s="75" t="s">
        <v>91</v>
      </c>
      <c r="C23" s="72" t="s">
        <v>92</v>
      </c>
      <c r="D23" s="72"/>
      <c r="E23" s="73" t="s">
        <v>131</v>
      </c>
      <c r="F23" s="73" t="s">
        <v>153</v>
      </c>
      <c r="G23" s="73" t="s">
        <v>154</v>
      </c>
    </row>
    <row r="24" spans="1:7" ht="13.5" x14ac:dyDescent="0.25">
      <c r="A24" s="75" t="s">
        <v>132</v>
      </c>
      <c r="B24" s="75" t="s">
        <v>91</v>
      </c>
      <c r="C24" s="72"/>
      <c r="D24" s="72" t="s">
        <v>92</v>
      </c>
      <c r="E24" s="73" t="s">
        <v>133</v>
      </c>
      <c r="F24" s="73"/>
      <c r="G24" s="73"/>
    </row>
    <row r="25" spans="1:7" ht="40.5" x14ac:dyDescent="0.25">
      <c r="A25" s="76"/>
      <c r="B25" s="76" t="s">
        <v>134</v>
      </c>
      <c r="C25" s="72"/>
      <c r="D25" s="72" t="s">
        <v>92</v>
      </c>
      <c r="E25" s="73" t="s">
        <v>135</v>
      </c>
      <c r="F25" s="73" t="s">
        <v>181</v>
      </c>
      <c r="G25" s="73"/>
    </row>
    <row r="26" spans="1:7" ht="27" x14ac:dyDescent="0.25">
      <c r="A26" s="75" t="s">
        <v>136</v>
      </c>
      <c r="B26" s="76" t="s">
        <v>137</v>
      </c>
      <c r="C26" s="72"/>
      <c r="D26" s="72" t="s">
        <v>92</v>
      </c>
      <c r="E26" s="73" t="s">
        <v>138</v>
      </c>
      <c r="F26" s="73" t="s">
        <v>139</v>
      </c>
      <c r="G26" s="73"/>
    </row>
    <row r="27" spans="1:7" ht="13.5" x14ac:dyDescent="0.25">
      <c r="A27" s="75" t="s">
        <v>141</v>
      </c>
      <c r="B27" s="76" t="s">
        <v>142</v>
      </c>
      <c r="C27" s="72"/>
      <c r="D27" s="72" t="s">
        <v>92</v>
      </c>
      <c r="E27" s="73" t="s">
        <v>140</v>
      </c>
      <c r="F27" s="73" t="s">
        <v>143</v>
      </c>
      <c r="G27" s="73" t="s">
        <v>144</v>
      </c>
    </row>
    <row r="28" spans="1:7" ht="13.5" x14ac:dyDescent="0.25">
      <c r="A28" s="75" t="s">
        <v>161</v>
      </c>
      <c r="B28" s="76" t="s">
        <v>160</v>
      </c>
      <c r="C28" s="72"/>
      <c r="D28" s="72"/>
      <c r="E28" s="73" t="s">
        <v>159</v>
      </c>
      <c r="F28" s="73" t="s">
        <v>162</v>
      </c>
      <c r="G28" s="73"/>
    </row>
    <row r="29" spans="1:7" ht="54" x14ac:dyDescent="0.25">
      <c r="A29" s="75" t="s">
        <v>165</v>
      </c>
      <c r="B29" s="76" t="s">
        <v>166</v>
      </c>
      <c r="C29" s="72" t="s">
        <v>92</v>
      </c>
      <c r="D29" s="72" t="s">
        <v>92</v>
      </c>
      <c r="E29" s="74" t="s">
        <v>169</v>
      </c>
      <c r="F29" s="73" t="s">
        <v>170</v>
      </c>
      <c r="G29" s="73" t="s">
        <v>164</v>
      </c>
    </row>
    <row r="30" spans="1:7" ht="54" x14ac:dyDescent="0.25">
      <c r="A30" s="75" t="s">
        <v>167</v>
      </c>
      <c r="B30" s="76" t="s">
        <v>166</v>
      </c>
      <c r="C30" s="72" t="s">
        <v>92</v>
      </c>
      <c r="D30" s="72" t="s">
        <v>92</v>
      </c>
      <c r="E30" s="73" t="s">
        <v>168</v>
      </c>
      <c r="F30" s="73" t="s">
        <v>170</v>
      </c>
      <c r="G30" s="73" t="s">
        <v>175</v>
      </c>
    </row>
    <row r="31" spans="1:7" ht="13.5" x14ac:dyDescent="0.25">
      <c r="A31" s="75"/>
      <c r="B31" s="76" t="s">
        <v>174</v>
      </c>
      <c r="C31" s="72"/>
      <c r="D31" s="72"/>
      <c r="E31" s="73" t="s">
        <v>172</v>
      </c>
      <c r="F31" s="73"/>
      <c r="G31" s="74" t="s">
        <v>173</v>
      </c>
    </row>
    <row r="32" spans="1:7" ht="13.5" x14ac:dyDescent="0.25">
      <c r="A32" s="76" t="s">
        <v>193</v>
      </c>
      <c r="B32" s="76" t="s">
        <v>192</v>
      </c>
      <c r="C32" s="72" t="s">
        <v>92</v>
      </c>
      <c r="D32" s="72"/>
      <c r="E32" s="73" t="s">
        <v>194</v>
      </c>
      <c r="F32" s="73" t="s">
        <v>195</v>
      </c>
      <c r="G32" s="73"/>
    </row>
    <row r="33" spans="1:7" ht="27" x14ac:dyDescent="0.25">
      <c r="A33" s="76"/>
      <c r="B33" s="76" t="s">
        <v>200</v>
      </c>
      <c r="C33" s="72" t="s">
        <v>201</v>
      </c>
      <c r="D33" s="72"/>
      <c r="E33" s="73" t="s">
        <v>202</v>
      </c>
      <c r="F33" s="73" t="s">
        <v>203</v>
      </c>
      <c r="G33" s="73" t="s">
        <v>204</v>
      </c>
    </row>
    <row r="34" spans="1:7" ht="13.5" x14ac:dyDescent="0.25">
      <c r="A34" s="75"/>
      <c r="B34" s="76"/>
      <c r="C34" s="72"/>
      <c r="D34" s="72"/>
      <c r="E34" s="73"/>
      <c r="F34" s="73"/>
      <c r="G34" s="73"/>
    </row>
    <row r="35" spans="1:7" ht="13.5" x14ac:dyDescent="0.25">
      <c r="A35" s="75"/>
      <c r="B35" s="76"/>
      <c r="C35" s="72"/>
      <c r="D35" s="72"/>
      <c r="E35" s="73"/>
      <c r="F35" s="73"/>
      <c r="G35" s="73"/>
    </row>
    <row r="36" spans="1:7" ht="13.5" x14ac:dyDescent="0.25">
      <c r="A36" s="75"/>
      <c r="B36" s="76"/>
      <c r="C36" s="72"/>
      <c r="D36" s="72"/>
      <c r="E36" s="73"/>
      <c r="F36" s="73"/>
      <c r="G36" s="73"/>
    </row>
    <row r="37" spans="1:7" ht="13.5" x14ac:dyDescent="0.25">
      <c r="A37" s="76"/>
      <c r="B37" s="76"/>
      <c r="C37" s="72"/>
      <c r="D37" s="72"/>
      <c r="E37" s="73"/>
      <c r="F37" s="73"/>
      <c r="G37" s="73"/>
    </row>
    <row r="38" spans="1:7" ht="13.5" x14ac:dyDescent="0.25">
      <c r="A38" s="76"/>
      <c r="B38" s="76"/>
      <c r="C38" s="72"/>
      <c r="D38" s="72"/>
      <c r="E38" s="73"/>
      <c r="F38" s="73"/>
      <c r="G38" s="73"/>
    </row>
  </sheetData>
  <autoFilter ref="A2:G33" xr:uid="{00000000-0009-0000-0000-000004000000}"/>
  <mergeCells count="1">
    <mergeCell ref="A1:G1"/>
  </mergeCells>
  <pageMargins left="0.35433070866141736" right="0.4" top="0.78740157480314965" bottom="0.67" header="0.31496062992125984" footer="0.47"/>
  <pageSetup paperSize="9" scale="55" fitToHeight="0" orientation="landscape" horizontalDpi="4294967292" verticalDpi="0" r:id="rId1"/>
  <headerFooter>
    <oddHeader>&amp;R&amp;G</oddHeader>
  </headerFooter>
  <ignoredErrors>
    <ignoredError sqref="A5:A11 A38 A13:A27 A3:A4"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showRuler="0" workbookViewId="0"/>
  </sheetViews>
  <sheetFormatPr baseColWidth="10" defaultRowHeight="12.75" x14ac:dyDescent="0.2"/>
  <sheetData>
    <row r="1" spans="1:1" x14ac:dyDescent="0.2">
      <c r="A1" t="s">
        <v>70</v>
      </c>
    </row>
  </sheetData>
  <customSheetViews>
    <customSheetView guid="{3BDD500B-57D1-45BB-80E2-BEC6F3187731}" showRuler="0">
      <selection activeCell="D23" sqref="D23"/>
      <pageMargins left="0.7" right="0.7" top="0.78740157499999996" bottom="0.78740157499999996" header="0.3" footer="0.3"/>
      <headerFooter alignWithMargins="0"/>
    </customSheetView>
  </customSheetViews>
  <phoneticPr fontId="11" type="noConversion"/>
  <pageMargins left="0.7" right="0.7" top="0.78740157499999996" bottom="0.78740157499999996" header="0.3" footer="0.3"/>
  <pageSetup paperSize="9" orientation="portrait" horizontalDpi="4294967292" verticalDpi="0"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636"/>
  <sheetViews>
    <sheetView showRuler="0" workbookViewId="0">
      <pane ySplit="2" topLeftCell="A3" activePane="bottomLeft" state="frozen"/>
      <selection pane="bottomLeft" activeCell="D17" sqref="D17"/>
    </sheetView>
  </sheetViews>
  <sheetFormatPr baseColWidth="10" defaultRowHeight="12.75" x14ac:dyDescent="0.2"/>
  <cols>
    <col min="1" max="1" width="5.140625" customWidth="1"/>
    <col min="2" max="2" width="5.28515625" customWidth="1"/>
    <col min="3" max="3" width="5.140625" customWidth="1"/>
    <col min="4" max="4" width="79.5703125" customWidth="1"/>
    <col min="5" max="5" width="25.28515625" customWidth="1"/>
    <col min="6" max="6" width="10" customWidth="1"/>
    <col min="7" max="7" width="12.85546875" style="5" customWidth="1"/>
    <col min="8" max="8" width="8.85546875" customWidth="1"/>
    <col min="9" max="9" width="12.7109375" style="5" customWidth="1"/>
  </cols>
  <sheetData>
    <row r="1" spans="1:9" ht="26.25" customHeight="1" x14ac:dyDescent="0.2">
      <c r="A1" s="115" t="str">
        <f>PrjTitle</f>
        <v>Project: #CustomerName# -//- #Datum# -//- #ProjektName# -//- PU-CB: fromVer:#NX-TC# -toVer:#NX-TC#</v>
      </c>
      <c r="B1" s="115"/>
      <c r="C1" s="115"/>
      <c r="D1" s="115"/>
      <c r="E1" s="115"/>
      <c r="F1" s="115"/>
      <c r="G1" s="115"/>
      <c r="H1" s="115"/>
      <c r="I1" s="115"/>
    </row>
    <row r="2" spans="1:9" ht="20.25" customHeight="1" x14ac:dyDescent="0.2">
      <c r="A2" s="19" t="s">
        <v>11</v>
      </c>
      <c r="B2" s="19" t="s">
        <v>1</v>
      </c>
      <c r="C2" s="19" t="s">
        <v>3</v>
      </c>
      <c r="D2" s="19" t="s">
        <v>0</v>
      </c>
      <c r="E2" s="19" t="s">
        <v>18</v>
      </c>
      <c r="F2" s="19" t="s">
        <v>5</v>
      </c>
      <c r="G2" s="20" t="s">
        <v>17</v>
      </c>
      <c r="H2" s="19" t="s">
        <v>14</v>
      </c>
      <c r="I2" s="20" t="s">
        <v>15</v>
      </c>
    </row>
    <row r="3" spans="1:9" s="1" customFormat="1" ht="166.5" customHeight="1" x14ac:dyDescent="0.2">
      <c r="A3" s="10">
        <v>5</v>
      </c>
      <c r="B3" s="14" t="s">
        <v>2</v>
      </c>
      <c r="C3" s="8" t="s">
        <v>4</v>
      </c>
      <c r="D3" s="18" t="s">
        <v>19</v>
      </c>
      <c r="E3" s="18"/>
      <c r="F3" s="15"/>
      <c r="G3" s="16"/>
      <c r="H3" s="8" t="s">
        <v>13</v>
      </c>
      <c r="I3" s="9"/>
    </row>
    <row r="4" spans="1:9" s="1" customFormat="1" ht="25.5" x14ac:dyDescent="0.2">
      <c r="A4" s="10"/>
      <c r="B4" s="8"/>
      <c r="C4" s="14" t="s">
        <v>4</v>
      </c>
      <c r="D4" s="12" t="s">
        <v>38</v>
      </c>
      <c r="E4" s="12"/>
      <c r="F4" s="7"/>
      <c r="G4" s="16"/>
      <c r="H4" s="8" t="s">
        <v>13</v>
      </c>
      <c r="I4" s="9"/>
    </row>
    <row r="5" spans="1:9" s="1" customFormat="1" ht="15" x14ac:dyDescent="0.2">
      <c r="A5" s="13"/>
      <c r="B5" s="8"/>
      <c r="C5" s="8" t="s">
        <v>4</v>
      </c>
      <c r="D5" s="12"/>
      <c r="E5" s="12"/>
      <c r="F5" s="7"/>
      <c r="G5" s="16"/>
      <c r="H5" s="8" t="s">
        <v>13</v>
      </c>
      <c r="I5" s="9"/>
    </row>
    <row r="6" spans="1:9" s="1" customFormat="1" ht="15" x14ac:dyDescent="0.2">
      <c r="A6" s="10"/>
      <c r="B6" s="8"/>
      <c r="C6" s="14" t="s">
        <v>4</v>
      </c>
      <c r="D6" s="12"/>
      <c r="E6" s="12"/>
      <c r="F6" s="7"/>
      <c r="G6" s="16"/>
      <c r="H6" s="8" t="s">
        <v>13</v>
      </c>
      <c r="I6" s="9"/>
    </row>
    <row r="7" spans="1:9" s="1" customFormat="1" ht="15" x14ac:dyDescent="0.2">
      <c r="A7" s="10"/>
      <c r="B7" s="8"/>
      <c r="C7" s="8" t="s">
        <v>4</v>
      </c>
      <c r="D7" s="12"/>
      <c r="E7" s="12"/>
      <c r="F7" s="7"/>
      <c r="G7" s="16"/>
      <c r="H7" s="8" t="s">
        <v>13</v>
      </c>
      <c r="I7" s="9"/>
    </row>
    <row r="8" spans="1:9" s="1" customFormat="1" ht="15" x14ac:dyDescent="0.2">
      <c r="A8" s="10"/>
      <c r="B8" s="8"/>
      <c r="C8" s="14" t="s">
        <v>4</v>
      </c>
      <c r="D8" s="12"/>
      <c r="E8" s="12"/>
      <c r="F8" s="7"/>
      <c r="G8" s="16"/>
      <c r="H8" s="8" t="s">
        <v>13</v>
      </c>
      <c r="I8" s="9"/>
    </row>
    <row r="11" spans="1:9" s="1" customFormat="1" ht="15" x14ac:dyDescent="0.2">
      <c r="A11" s="11"/>
      <c r="B11" s="3"/>
      <c r="F11" s="6"/>
      <c r="I11" s="6"/>
    </row>
    <row r="12" spans="1:9" s="1" customFormat="1" ht="15" x14ac:dyDescent="0.2">
      <c r="A12" s="11"/>
      <c r="B12" s="3"/>
      <c r="F12" s="6"/>
      <c r="I12" s="6"/>
    </row>
    <row r="13" spans="1:9" s="1" customFormat="1" ht="15" x14ac:dyDescent="0.2">
      <c r="A13" s="11"/>
      <c r="B13" s="3"/>
      <c r="F13" s="6"/>
      <c r="I13" s="6"/>
    </row>
    <row r="14" spans="1:9" s="1" customFormat="1" ht="15" x14ac:dyDescent="0.2">
      <c r="A14" s="11"/>
      <c r="B14" s="3"/>
      <c r="F14" s="6"/>
      <c r="I14" s="6"/>
    </row>
    <row r="15" spans="1:9" s="1" customFormat="1" ht="15" x14ac:dyDescent="0.2">
      <c r="A15" s="11"/>
      <c r="B15" s="3"/>
      <c r="F15" s="6"/>
      <c r="I15" s="6"/>
    </row>
    <row r="16" spans="1:9" s="1" customFormat="1" ht="15" x14ac:dyDescent="0.2">
      <c r="A16" s="11"/>
      <c r="B16" s="3"/>
      <c r="F16" s="6"/>
      <c r="I16" s="6"/>
    </row>
    <row r="17" spans="1:9" s="1" customFormat="1" ht="15" x14ac:dyDescent="0.2">
      <c r="A17" s="11"/>
      <c r="B17" s="3"/>
      <c r="F17" s="6"/>
      <c r="I17" s="6"/>
    </row>
    <row r="18" spans="1:9" s="1" customFormat="1" ht="15" x14ac:dyDescent="0.2">
      <c r="A18" s="11"/>
      <c r="B18" s="3"/>
      <c r="F18" s="6"/>
      <c r="I18" s="6"/>
    </row>
    <row r="19" spans="1:9" s="1" customFormat="1" ht="15" x14ac:dyDescent="0.2">
      <c r="A19" s="11"/>
      <c r="B19" s="3"/>
      <c r="F19" s="6"/>
      <c r="I19" s="6"/>
    </row>
    <row r="20" spans="1:9" s="1" customFormat="1" ht="15" x14ac:dyDescent="0.2">
      <c r="A20" s="11"/>
      <c r="B20" s="3"/>
      <c r="F20" s="6"/>
      <c r="I20" s="6"/>
    </row>
    <row r="21" spans="1:9" s="1" customFormat="1" ht="15" x14ac:dyDescent="0.2">
      <c r="A21" s="11"/>
      <c r="B21" s="3"/>
      <c r="F21" s="6"/>
      <c r="I21" s="6"/>
    </row>
    <row r="22" spans="1:9" s="1" customFormat="1" ht="15" x14ac:dyDescent="0.2">
      <c r="A22" s="11"/>
      <c r="B22" s="3"/>
      <c r="F22" s="6"/>
      <c r="I22" s="6"/>
    </row>
    <row r="23" spans="1:9" s="1" customFormat="1" ht="15" x14ac:dyDescent="0.2">
      <c r="A23" s="11"/>
      <c r="B23" s="3"/>
      <c r="F23" s="6"/>
      <c r="I23" s="6"/>
    </row>
    <row r="24" spans="1:9" s="1" customFormat="1" ht="15" x14ac:dyDescent="0.2">
      <c r="A24" s="11"/>
      <c r="B24" s="3"/>
      <c r="F24" s="6"/>
      <c r="I24" s="6"/>
    </row>
    <row r="25" spans="1:9" s="1" customFormat="1" ht="15" x14ac:dyDescent="0.2">
      <c r="A25" s="11"/>
      <c r="B25" s="3"/>
      <c r="F25" s="6"/>
      <c r="I25" s="6"/>
    </row>
    <row r="26" spans="1:9" s="1" customFormat="1" ht="15" x14ac:dyDescent="0.2">
      <c r="A26" s="11"/>
      <c r="B26" s="3"/>
      <c r="F26" s="6"/>
      <c r="I26" s="6"/>
    </row>
    <row r="27" spans="1:9" s="1" customFormat="1" ht="15" x14ac:dyDescent="0.2">
      <c r="A27" s="11"/>
      <c r="B27" s="3"/>
      <c r="F27" s="6"/>
      <c r="I27" s="6"/>
    </row>
    <row r="28" spans="1:9" s="1" customFormat="1" ht="15" x14ac:dyDescent="0.2">
      <c r="A28" s="11"/>
      <c r="B28" s="3"/>
      <c r="F28" s="6"/>
      <c r="I28" s="6"/>
    </row>
    <row r="29" spans="1:9" s="1" customFormat="1" ht="15" x14ac:dyDescent="0.2">
      <c r="A29" s="11"/>
      <c r="B29" s="3"/>
      <c r="F29" s="6"/>
      <c r="I29" s="6"/>
    </row>
    <row r="30" spans="1:9" s="1" customFormat="1" ht="15" x14ac:dyDescent="0.2">
      <c r="A30" s="11"/>
      <c r="B30" s="3"/>
      <c r="F30" s="6"/>
      <c r="I30" s="6"/>
    </row>
    <row r="31" spans="1:9" s="1" customFormat="1" ht="15" x14ac:dyDescent="0.2">
      <c r="A31" s="11"/>
      <c r="B31" s="3"/>
      <c r="F31" s="6"/>
      <c r="I31" s="6"/>
    </row>
    <row r="32" spans="1:9" s="1" customFormat="1" ht="15" x14ac:dyDescent="0.2">
      <c r="A32" s="11"/>
      <c r="B32" s="3"/>
      <c r="F32" s="6"/>
      <c r="I32" s="6"/>
    </row>
    <row r="33" spans="1:9" s="1" customFormat="1" ht="15" x14ac:dyDescent="0.2">
      <c r="A33" s="11"/>
      <c r="B33" s="3"/>
      <c r="F33" s="6"/>
      <c r="I33" s="6"/>
    </row>
    <row r="34" spans="1:9" s="1" customFormat="1" ht="15" x14ac:dyDescent="0.2">
      <c r="A34" s="11"/>
      <c r="B34" s="3"/>
      <c r="F34" s="6"/>
      <c r="I34" s="6"/>
    </row>
    <row r="35" spans="1:9" s="1" customFormat="1" ht="15" x14ac:dyDescent="0.2">
      <c r="A35" s="11"/>
      <c r="B35" s="3"/>
      <c r="F35" s="6"/>
      <c r="I35" s="6"/>
    </row>
    <row r="36" spans="1:9" s="1" customFormat="1" ht="15" x14ac:dyDescent="0.2">
      <c r="A36" s="11"/>
      <c r="B36" s="3"/>
      <c r="F36" s="6"/>
      <c r="I36" s="6"/>
    </row>
    <row r="37" spans="1:9" s="1" customFormat="1" ht="15" x14ac:dyDescent="0.2">
      <c r="A37" s="11"/>
      <c r="B37" s="3"/>
      <c r="F37" s="6"/>
      <c r="I37" s="6"/>
    </row>
    <row r="38" spans="1:9" s="1" customFormat="1" ht="15" x14ac:dyDescent="0.2">
      <c r="A38" s="11"/>
      <c r="B38" s="3"/>
      <c r="F38" s="6"/>
      <c r="I38" s="6"/>
    </row>
    <row r="39" spans="1:9" s="1" customFormat="1" ht="15" x14ac:dyDescent="0.2">
      <c r="A39" s="11"/>
      <c r="B39" s="3"/>
      <c r="F39" s="6"/>
      <c r="I39" s="6"/>
    </row>
    <row r="40" spans="1:9" s="1" customFormat="1" ht="15" x14ac:dyDescent="0.2">
      <c r="A40" s="11"/>
      <c r="B40" s="3"/>
      <c r="F40" s="6"/>
      <c r="I40" s="6"/>
    </row>
    <row r="41" spans="1:9" s="1" customFormat="1" ht="15" x14ac:dyDescent="0.2">
      <c r="A41" s="11"/>
      <c r="B41" s="3"/>
      <c r="F41" s="6"/>
      <c r="I41" s="6"/>
    </row>
    <row r="42" spans="1:9" s="1" customFormat="1" ht="15" x14ac:dyDescent="0.2">
      <c r="A42" s="11"/>
      <c r="B42" s="3"/>
      <c r="F42" s="6"/>
      <c r="I42" s="6"/>
    </row>
    <row r="43" spans="1:9" s="1" customFormat="1" ht="15" x14ac:dyDescent="0.2">
      <c r="A43" s="11"/>
      <c r="B43" s="3"/>
      <c r="F43" s="6"/>
      <c r="I43" s="6"/>
    </row>
    <row r="44" spans="1:9" s="1" customFormat="1" ht="15" x14ac:dyDescent="0.2">
      <c r="A44" s="11"/>
      <c r="B44" s="3"/>
      <c r="F44" s="6"/>
      <c r="I44" s="6"/>
    </row>
    <row r="45" spans="1:9" s="1" customFormat="1" ht="15" x14ac:dyDescent="0.2">
      <c r="A45" s="11"/>
      <c r="B45" s="3"/>
      <c r="F45" s="6"/>
      <c r="I45" s="6"/>
    </row>
    <row r="46" spans="1:9" s="1" customFormat="1" ht="15" x14ac:dyDescent="0.2">
      <c r="A46" s="11"/>
      <c r="B46" s="3"/>
      <c r="F46" s="6"/>
      <c r="I46" s="6"/>
    </row>
    <row r="47" spans="1:9" s="1" customFormat="1" ht="15" x14ac:dyDescent="0.2">
      <c r="A47" s="11"/>
      <c r="B47" s="3"/>
      <c r="F47" s="6"/>
      <c r="I47" s="6"/>
    </row>
    <row r="48" spans="1:9" s="1" customFormat="1" ht="15" x14ac:dyDescent="0.2">
      <c r="A48" s="11"/>
      <c r="B48" s="3"/>
      <c r="F48" s="6"/>
      <c r="I48" s="6"/>
    </row>
    <row r="49" spans="1:9" s="1" customFormat="1" ht="15" x14ac:dyDescent="0.2">
      <c r="A49" s="11"/>
      <c r="B49" s="3"/>
      <c r="F49" s="6"/>
      <c r="I49" s="6"/>
    </row>
    <row r="50" spans="1:9" s="1" customFormat="1" ht="15" x14ac:dyDescent="0.2">
      <c r="A50" s="11"/>
      <c r="B50" s="3"/>
      <c r="F50" s="6"/>
      <c r="I50" s="6"/>
    </row>
    <row r="51" spans="1:9" s="1" customFormat="1" ht="15" x14ac:dyDescent="0.2">
      <c r="A51" s="11"/>
      <c r="B51" s="3"/>
      <c r="F51" s="6"/>
      <c r="I51" s="6"/>
    </row>
    <row r="52" spans="1:9" s="1" customFormat="1" ht="15" x14ac:dyDescent="0.2">
      <c r="A52" s="11"/>
      <c r="B52" s="3"/>
      <c r="F52" s="6"/>
      <c r="I52" s="6"/>
    </row>
    <row r="53" spans="1:9" s="1" customFormat="1" ht="15" x14ac:dyDescent="0.2">
      <c r="A53" s="11"/>
      <c r="B53" s="3"/>
      <c r="F53" s="6"/>
      <c r="I53" s="6"/>
    </row>
    <row r="54" spans="1:9" s="1" customFormat="1" ht="15" x14ac:dyDescent="0.2">
      <c r="A54" s="11"/>
      <c r="B54" s="3"/>
      <c r="F54" s="6"/>
      <c r="I54" s="6"/>
    </row>
    <row r="55" spans="1:9" s="1" customFormat="1" ht="15" x14ac:dyDescent="0.2">
      <c r="A55" s="11"/>
      <c r="B55" s="3"/>
      <c r="F55" s="6"/>
      <c r="I55" s="6"/>
    </row>
    <row r="56" spans="1:9" s="1" customFormat="1" ht="15" x14ac:dyDescent="0.2">
      <c r="A56" s="11"/>
      <c r="B56" s="3"/>
      <c r="F56" s="6"/>
      <c r="I56" s="6"/>
    </row>
    <row r="57" spans="1:9" s="1" customFormat="1" ht="15" x14ac:dyDescent="0.2">
      <c r="A57" s="11"/>
      <c r="B57" s="3"/>
      <c r="F57" s="6"/>
      <c r="I57" s="6"/>
    </row>
    <row r="58" spans="1:9" s="1" customFormat="1" ht="15" x14ac:dyDescent="0.2">
      <c r="A58" s="11"/>
      <c r="B58" s="3"/>
      <c r="F58" s="6"/>
      <c r="I58" s="6"/>
    </row>
    <row r="59" spans="1:9" s="1" customFormat="1" ht="15" x14ac:dyDescent="0.2">
      <c r="A59" s="11"/>
      <c r="B59" s="3"/>
      <c r="F59" s="6"/>
      <c r="I59" s="6"/>
    </row>
    <row r="60" spans="1:9" s="1" customFormat="1" ht="15" x14ac:dyDescent="0.2">
      <c r="A60" s="11"/>
      <c r="B60" s="3"/>
      <c r="F60" s="6"/>
      <c r="I60" s="6"/>
    </row>
    <row r="61" spans="1:9" s="1" customFormat="1" ht="15" x14ac:dyDescent="0.2">
      <c r="A61" s="11"/>
      <c r="B61" s="3"/>
      <c r="F61" s="6"/>
      <c r="I61" s="6"/>
    </row>
    <row r="62" spans="1:9" s="1" customFormat="1" ht="15" x14ac:dyDescent="0.2">
      <c r="A62" s="11"/>
      <c r="B62" s="3"/>
      <c r="F62" s="6"/>
      <c r="I62" s="6"/>
    </row>
    <row r="63" spans="1:9" s="1" customFormat="1" ht="15" x14ac:dyDescent="0.2">
      <c r="A63" s="11"/>
      <c r="B63" s="3"/>
      <c r="F63" s="6"/>
      <c r="I63" s="6"/>
    </row>
    <row r="64" spans="1:9" s="1" customFormat="1" ht="15" x14ac:dyDescent="0.2">
      <c r="A64" s="11"/>
      <c r="B64" s="3"/>
      <c r="F64" s="6"/>
      <c r="I64" s="6"/>
    </row>
    <row r="65" spans="1:9" s="1" customFormat="1" ht="15" x14ac:dyDescent="0.2">
      <c r="A65" s="11"/>
      <c r="B65" s="3"/>
      <c r="F65" s="6"/>
      <c r="I65" s="6"/>
    </row>
    <row r="66" spans="1:9" s="1" customFormat="1" ht="15" x14ac:dyDescent="0.2">
      <c r="A66" s="2"/>
      <c r="B66" s="3"/>
      <c r="F66" s="6"/>
      <c r="I66" s="6"/>
    </row>
    <row r="67" spans="1:9" s="1" customFormat="1" ht="15" x14ac:dyDescent="0.2">
      <c r="A67" s="2"/>
      <c r="B67" s="3"/>
      <c r="F67" s="6"/>
      <c r="I67" s="6"/>
    </row>
    <row r="68" spans="1:9" s="1" customFormat="1" ht="15" x14ac:dyDescent="0.2">
      <c r="A68" s="2"/>
      <c r="B68" s="3"/>
      <c r="F68" s="6"/>
      <c r="I68" s="6"/>
    </row>
    <row r="69" spans="1:9" s="1" customFormat="1" ht="15" x14ac:dyDescent="0.2">
      <c r="A69" s="2"/>
      <c r="B69" s="3"/>
      <c r="F69" s="6"/>
      <c r="I69" s="6"/>
    </row>
    <row r="70" spans="1:9" s="1" customFormat="1" ht="15" x14ac:dyDescent="0.2">
      <c r="A70" s="2"/>
      <c r="B70" s="3"/>
      <c r="F70" s="6"/>
      <c r="I70" s="6"/>
    </row>
    <row r="71" spans="1:9" s="1" customFormat="1" ht="15" x14ac:dyDescent="0.2">
      <c r="A71" s="2"/>
      <c r="B71" s="3"/>
      <c r="F71" s="6"/>
      <c r="I71" s="6"/>
    </row>
    <row r="72" spans="1:9" s="1" customFormat="1" ht="15" x14ac:dyDescent="0.2">
      <c r="A72" s="2"/>
      <c r="B72" s="3"/>
      <c r="F72" s="6"/>
      <c r="I72" s="6"/>
    </row>
    <row r="73" spans="1:9" s="1" customFormat="1" ht="15" x14ac:dyDescent="0.2">
      <c r="A73" s="2"/>
      <c r="B73" s="3"/>
      <c r="F73" s="6"/>
      <c r="I73" s="6"/>
    </row>
    <row r="74" spans="1:9" s="1" customFormat="1" ht="15" x14ac:dyDescent="0.2">
      <c r="A74" s="2"/>
      <c r="B74" s="3"/>
      <c r="F74" s="6"/>
      <c r="I74" s="6"/>
    </row>
    <row r="75" spans="1:9" s="1" customFormat="1" ht="15" x14ac:dyDescent="0.2">
      <c r="A75" s="2"/>
      <c r="B75" s="3"/>
      <c r="F75" s="6"/>
      <c r="I75" s="6"/>
    </row>
    <row r="76" spans="1:9" s="1" customFormat="1" ht="15" x14ac:dyDescent="0.2">
      <c r="A76" s="2"/>
      <c r="B76" s="3"/>
      <c r="F76" s="6"/>
      <c r="I76" s="6"/>
    </row>
    <row r="77" spans="1:9" s="1" customFormat="1" ht="15" x14ac:dyDescent="0.2">
      <c r="A77" s="2"/>
      <c r="B77" s="3"/>
      <c r="F77" s="6"/>
      <c r="I77" s="6"/>
    </row>
    <row r="78" spans="1:9" s="1" customFormat="1" ht="15" x14ac:dyDescent="0.2">
      <c r="A78" s="2"/>
      <c r="B78" s="3"/>
      <c r="F78" s="6"/>
      <c r="I78" s="6"/>
    </row>
    <row r="79" spans="1:9" s="1" customFormat="1" ht="15" x14ac:dyDescent="0.2">
      <c r="A79" s="2"/>
      <c r="B79" s="3"/>
      <c r="F79" s="6"/>
      <c r="I79" s="6"/>
    </row>
    <row r="80" spans="1:9" s="1" customFormat="1" ht="15" x14ac:dyDescent="0.2">
      <c r="A80" s="2"/>
      <c r="B80" s="3"/>
      <c r="F80" s="6"/>
      <c r="I80" s="6"/>
    </row>
    <row r="81" spans="1:9" s="1" customFormat="1" ht="15" x14ac:dyDescent="0.2">
      <c r="A81" s="2"/>
      <c r="B81" s="3"/>
      <c r="F81" s="6"/>
      <c r="I81" s="6"/>
    </row>
    <row r="82" spans="1:9" s="1" customFormat="1" ht="15" x14ac:dyDescent="0.2">
      <c r="A82" s="2"/>
      <c r="B82" s="3"/>
      <c r="F82" s="6"/>
      <c r="I82" s="6"/>
    </row>
    <row r="83" spans="1:9" s="1" customFormat="1" ht="15" x14ac:dyDescent="0.2">
      <c r="A83" s="2"/>
      <c r="B83" s="3"/>
      <c r="F83" s="6"/>
      <c r="I83" s="6"/>
    </row>
    <row r="84" spans="1:9" s="1" customFormat="1" ht="15" x14ac:dyDescent="0.2">
      <c r="A84" s="2"/>
      <c r="B84" s="3"/>
      <c r="F84" s="6"/>
      <c r="I84" s="6"/>
    </row>
    <row r="85" spans="1:9" s="1" customFormat="1" ht="15" x14ac:dyDescent="0.2">
      <c r="A85" s="2"/>
      <c r="B85" s="3"/>
      <c r="F85" s="6"/>
      <c r="I85" s="6"/>
    </row>
    <row r="86" spans="1:9" s="1" customFormat="1" ht="15" x14ac:dyDescent="0.2">
      <c r="A86" s="2"/>
      <c r="B86" s="3"/>
      <c r="F86" s="6"/>
      <c r="I86" s="6"/>
    </row>
    <row r="87" spans="1:9" s="1" customFormat="1" ht="15" x14ac:dyDescent="0.2">
      <c r="A87" s="2"/>
      <c r="B87" s="3"/>
      <c r="F87" s="6"/>
      <c r="I87" s="6"/>
    </row>
    <row r="88" spans="1:9" s="1" customFormat="1" ht="15" x14ac:dyDescent="0.2">
      <c r="A88" s="2"/>
      <c r="B88" s="3"/>
      <c r="F88" s="6"/>
      <c r="I88" s="6"/>
    </row>
    <row r="89" spans="1:9" s="1" customFormat="1" ht="15" x14ac:dyDescent="0.2">
      <c r="A89" s="2"/>
      <c r="B89" s="3"/>
      <c r="F89" s="6"/>
      <c r="I89" s="6"/>
    </row>
    <row r="90" spans="1:9" s="1" customFormat="1" ht="15" x14ac:dyDescent="0.2">
      <c r="A90" s="2"/>
      <c r="B90" s="3"/>
      <c r="F90" s="6"/>
      <c r="I90" s="6"/>
    </row>
    <row r="91" spans="1:9" s="1" customFormat="1" ht="15" x14ac:dyDescent="0.2">
      <c r="A91" s="2"/>
      <c r="B91" s="3"/>
      <c r="F91" s="6"/>
      <c r="I91" s="6"/>
    </row>
    <row r="92" spans="1:9" s="1" customFormat="1" ht="15" x14ac:dyDescent="0.2">
      <c r="A92" s="2"/>
      <c r="B92" s="3"/>
      <c r="F92" s="6"/>
      <c r="I92" s="6"/>
    </row>
    <row r="93" spans="1:9" s="1" customFormat="1" ht="15" x14ac:dyDescent="0.2">
      <c r="A93" s="2"/>
      <c r="B93" s="3"/>
      <c r="F93" s="6"/>
      <c r="I93" s="6"/>
    </row>
    <row r="94" spans="1:9" s="1" customFormat="1" ht="15" x14ac:dyDescent="0.2">
      <c r="A94" s="2"/>
      <c r="B94" s="3"/>
      <c r="F94" s="6"/>
      <c r="I94" s="6"/>
    </row>
    <row r="95" spans="1:9" s="1" customFormat="1" ht="15" x14ac:dyDescent="0.2">
      <c r="A95" s="2"/>
      <c r="B95" s="3"/>
      <c r="F95" s="6"/>
      <c r="I95" s="6"/>
    </row>
    <row r="96" spans="1:9" s="1" customFormat="1" ht="15" x14ac:dyDescent="0.2">
      <c r="A96" s="2"/>
      <c r="B96" s="3"/>
      <c r="F96" s="6"/>
      <c r="I96" s="6"/>
    </row>
    <row r="97" spans="1:9" s="1" customFormat="1" ht="15" x14ac:dyDescent="0.2">
      <c r="A97" s="2"/>
      <c r="B97" s="3"/>
      <c r="F97" s="6"/>
      <c r="I97" s="6"/>
    </row>
    <row r="98" spans="1:9" s="1" customFormat="1" ht="15" x14ac:dyDescent="0.2">
      <c r="A98" s="2"/>
      <c r="B98" s="3"/>
      <c r="F98" s="6"/>
      <c r="I98" s="6"/>
    </row>
    <row r="99" spans="1:9" ht="15" x14ac:dyDescent="0.2">
      <c r="A99" s="4"/>
      <c r="B99" s="3"/>
      <c r="F99" s="5"/>
      <c r="G99"/>
    </row>
    <row r="100" spans="1:9" ht="15" x14ac:dyDescent="0.2">
      <c r="A100" s="4"/>
      <c r="B100" s="3"/>
      <c r="F100" s="5"/>
      <c r="G100"/>
    </row>
    <row r="101" spans="1:9" ht="15" x14ac:dyDescent="0.2">
      <c r="A101" s="4"/>
      <c r="B101" s="3"/>
      <c r="F101" s="5"/>
      <c r="G101"/>
    </row>
    <row r="102" spans="1:9" ht="15" x14ac:dyDescent="0.2">
      <c r="A102" s="4"/>
      <c r="B102" s="3"/>
      <c r="F102" s="5"/>
      <c r="G102"/>
    </row>
    <row r="103" spans="1:9" ht="15" x14ac:dyDescent="0.2">
      <c r="A103" s="4"/>
      <c r="B103" s="3"/>
      <c r="F103" s="5"/>
      <c r="G103"/>
    </row>
    <row r="104" spans="1:9" ht="15" x14ac:dyDescent="0.2">
      <c r="A104" s="4"/>
      <c r="B104" s="3"/>
      <c r="F104" s="5"/>
      <c r="G104"/>
    </row>
    <row r="105" spans="1:9" ht="15" x14ac:dyDescent="0.2">
      <c r="A105" s="4"/>
      <c r="B105" s="3"/>
      <c r="F105" s="5"/>
      <c r="G105"/>
    </row>
    <row r="106" spans="1:9" ht="15" x14ac:dyDescent="0.2">
      <c r="A106" s="4"/>
      <c r="B106" s="3"/>
      <c r="F106" s="5"/>
      <c r="G106"/>
    </row>
    <row r="107" spans="1:9" ht="15" x14ac:dyDescent="0.2">
      <c r="A107" s="4"/>
      <c r="B107" s="3"/>
      <c r="F107" s="5"/>
      <c r="G107"/>
    </row>
    <row r="108" spans="1:9" ht="15" x14ac:dyDescent="0.2">
      <c r="A108" s="4"/>
      <c r="B108" s="3"/>
      <c r="F108" s="5"/>
      <c r="G108"/>
    </row>
    <row r="109" spans="1:9" ht="15" x14ac:dyDescent="0.2">
      <c r="A109" s="4"/>
      <c r="B109" s="3"/>
      <c r="F109" s="5"/>
      <c r="G109"/>
    </row>
    <row r="110" spans="1:9" ht="15" x14ac:dyDescent="0.2">
      <c r="A110" s="4"/>
      <c r="B110" s="3"/>
      <c r="F110" s="5"/>
      <c r="G110"/>
    </row>
    <row r="111" spans="1:9" ht="15" x14ac:dyDescent="0.2">
      <c r="A111" s="4"/>
      <c r="B111" s="3"/>
      <c r="F111" s="5"/>
      <c r="G111"/>
    </row>
    <row r="112" spans="1:9" s="5" customFormat="1" ht="15" x14ac:dyDescent="0.2">
      <c r="A112" s="4"/>
      <c r="B112" s="3"/>
      <c r="C112"/>
      <c r="D112"/>
      <c r="E112"/>
      <c r="G112"/>
      <c r="H112"/>
    </row>
    <row r="113" spans="1:8" ht="15" x14ac:dyDescent="0.2">
      <c r="A113" s="4"/>
      <c r="B113" s="3"/>
      <c r="F113" s="5"/>
      <c r="G113"/>
    </row>
    <row r="114" spans="1:8" ht="15" x14ac:dyDescent="0.2">
      <c r="A114" s="4"/>
      <c r="B114" s="3"/>
      <c r="F114" s="5"/>
      <c r="G114"/>
    </row>
    <row r="115" spans="1:8" ht="15" x14ac:dyDescent="0.2">
      <c r="A115" s="4"/>
      <c r="B115" s="3"/>
      <c r="F115" s="5"/>
      <c r="G115"/>
    </row>
    <row r="116" spans="1:8" ht="15" x14ac:dyDescent="0.2">
      <c r="A116" s="4"/>
      <c r="B116" s="3"/>
      <c r="F116" s="5"/>
      <c r="G116"/>
    </row>
    <row r="117" spans="1:8" ht="15" x14ac:dyDescent="0.2">
      <c r="A117" s="4"/>
      <c r="B117" s="3"/>
      <c r="F117" s="5"/>
      <c r="G117"/>
    </row>
    <row r="118" spans="1:8" ht="15" x14ac:dyDescent="0.2">
      <c r="A118" s="4"/>
      <c r="B118" s="3"/>
      <c r="F118" s="5"/>
      <c r="G118"/>
    </row>
    <row r="119" spans="1:8" ht="15" x14ac:dyDescent="0.2">
      <c r="A119" s="4"/>
      <c r="B119" s="3"/>
      <c r="F119" s="5"/>
      <c r="G119"/>
    </row>
    <row r="120" spans="1:8" ht="15" x14ac:dyDescent="0.2">
      <c r="A120" s="4"/>
      <c r="B120" s="3"/>
      <c r="F120" s="5"/>
      <c r="G120"/>
    </row>
    <row r="121" spans="1:8" ht="15" x14ac:dyDescent="0.2">
      <c r="A121" s="4"/>
      <c r="B121" s="3"/>
      <c r="F121" s="5"/>
      <c r="G121"/>
    </row>
    <row r="122" spans="1:8" ht="15" x14ac:dyDescent="0.2">
      <c r="A122" s="4"/>
      <c r="B122" s="3"/>
      <c r="F122" s="5"/>
      <c r="G122"/>
    </row>
    <row r="123" spans="1:8" ht="15" x14ac:dyDescent="0.2">
      <c r="A123" s="4"/>
      <c r="B123" s="3"/>
      <c r="F123" s="5"/>
      <c r="G123"/>
    </row>
    <row r="124" spans="1:8" ht="15" x14ac:dyDescent="0.2">
      <c r="A124" s="4"/>
      <c r="B124" s="3"/>
      <c r="F124" s="5"/>
      <c r="G124"/>
    </row>
    <row r="125" spans="1:8" ht="15" x14ac:dyDescent="0.2">
      <c r="A125" s="4"/>
      <c r="B125" s="3"/>
      <c r="C125" s="3"/>
      <c r="H125" s="3"/>
    </row>
    <row r="126" spans="1:8" ht="15" x14ac:dyDescent="0.2">
      <c r="A126" s="4"/>
      <c r="B126" s="3"/>
      <c r="C126" s="3"/>
      <c r="H126" s="3"/>
    </row>
    <row r="127" spans="1:8" ht="15" x14ac:dyDescent="0.2">
      <c r="A127" s="4"/>
      <c r="B127" s="3"/>
      <c r="C127" s="3"/>
      <c r="H127" s="3"/>
    </row>
    <row r="128" spans="1:8" ht="15" x14ac:dyDescent="0.2">
      <c r="A128" s="4"/>
      <c r="B128" s="3"/>
      <c r="C128" s="3"/>
      <c r="H128" s="3"/>
    </row>
    <row r="129" spans="1:8" ht="15" x14ac:dyDescent="0.2">
      <c r="A129" s="4"/>
      <c r="B129" s="3"/>
      <c r="C129" s="3"/>
      <c r="H129" s="3"/>
    </row>
    <row r="130" spans="1:8" ht="15" x14ac:dyDescent="0.2">
      <c r="A130" s="4"/>
      <c r="B130" s="3"/>
      <c r="C130" s="3"/>
      <c r="H130" s="3"/>
    </row>
    <row r="131" spans="1:8" ht="15" x14ac:dyDescent="0.2">
      <c r="A131" s="4"/>
      <c r="B131" s="3"/>
      <c r="C131" s="3"/>
      <c r="H131" s="3"/>
    </row>
    <row r="132" spans="1:8" ht="15" x14ac:dyDescent="0.2">
      <c r="A132" s="4"/>
      <c r="B132" s="3"/>
      <c r="C132" s="3"/>
      <c r="H132" s="3"/>
    </row>
    <row r="133" spans="1:8" ht="15" x14ac:dyDescent="0.2">
      <c r="A133" s="4"/>
      <c r="B133" s="3"/>
      <c r="C133" s="3"/>
      <c r="H133" s="3"/>
    </row>
    <row r="134" spans="1:8" ht="15" x14ac:dyDescent="0.2">
      <c r="A134" s="4"/>
      <c r="B134" s="3"/>
      <c r="C134" s="3"/>
      <c r="H134" s="3"/>
    </row>
    <row r="135" spans="1:8" ht="15" x14ac:dyDescent="0.2">
      <c r="A135" s="4"/>
      <c r="B135" s="3"/>
      <c r="C135" s="3"/>
      <c r="H135" s="3"/>
    </row>
    <row r="136" spans="1:8" ht="15" x14ac:dyDescent="0.2">
      <c r="A136" s="4"/>
      <c r="B136" s="3"/>
      <c r="C136" s="3"/>
      <c r="H136" s="3"/>
    </row>
    <row r="137" spans="1:8" ht="15" x14ac:dyDescent="0.2">
      <c r="A137" s="4"/>
      <c r="B137" s="3"/>
      <c r="C137" s="3"/>
      <c r="H137" s="3"/>
    </row>
    <row r="138" spans="1:8" ht="15" x14ac:dyDescent="0.2">
      <c r="A138" s="4"/>
      <c r="B138" s="3"/>
      <c r="C138" s="3"/>
      <c r="H138" s="3"/>
    </row>
    <row r="139" spans="1:8" ht="15" x14ac:dyDescent="0.2">
      <c r="A139" s="4"/>
      <c r="B139" s="3"/>
      <c r="C139" s="3"/>
      <c r="H139" s="3"/>
    </row>
    <row r="140" spans="1:8" ht="15" x14ac:dyDescent="0.2">
      <c r="A140" s="4"/>
      <c r="B140" s="3"/>
      <c r="C140" s="3"/>
      <c r="H140" s="3"/>
    </row>
    <row r="141" spans="1:8" ht="15" x14ac:dyDescent="0.2">
      <c r="A141" s="4"/>
      <c r="B141" s="3"/>
      <c r="C141" s="3"/>
      <c r="H141" s="3"/>
    </row>
    <row r="142" spans="1:8" ht="15" x14ac:dyDescent="0.2">
      <c r="A142" s="4"/>
      <c r="B142" s="3"/>
      <c r="C142" s="3"/>
      <c r="H142" s="3"/>
    </row>
    <row r="143" spans="1:8" ht="15" x14ac:dyDescent="0.2">
      <c r="A143" s="4"/>
      <c r="B143" s="3"/>
      <c r="C143" s="3"/>
      <c r="H143" s="3"/>
    </row>
    <row r="144" spans="1:8" ht="15" x14ac:dyDescent="0.2">
      <c r="A144" s="4"/>
      <c r="B144" s="3"/>
      <c r="C144" s="3"/>
      <c r="H144" s="3"/>
    </row>
    <row r="145" spans="1:8" ht="15" x14ac:dyDescent="0.2">
      <c r="A145" s="4"/>
      <c r="B145" s="3"/>
      <c r="C145" s="3"/>
      <c r="H145" s="3"/>
    </row>
    <row r="146" spans="1:8" ht="15" x14ac:dyDescent="0.2">
      <c r="A146" s="4"/>
      <c r="B146" s="3"/>
      <c r="C146" s="3"/>
      <c r="H146" s="3"/>
    </row>
    <row r="147" spans="1:8" ht="15" x14ac:dyDescent="0.2">
      <c r="A147" s="4"/>
      <c r="B147" s="3"/>
      <c r="C147" s="3"/>
      <c r="H147" s="3"/>
    </row>
    <row r="148" spans="1:8" ht="15" x14ac:dyDescent="0.2">
      <c r="A148" s="4"/>
      <c r="B148" s="3"/>
      <c r="C148" s="3"/>
      <c r="H148" s="3"/>
    </row>
    <row r="149" spans="1:8" ht="15" x14ac:dyDescent="0.2">
      <c r="A149" s="4"/>
      <c r="B149" s="3"/>
      <c r="C149" s="3"/>
      <c r="H149" s="3"/>
    </row>
    <row r="150" spans="1:8" ht="15" x14ac:dyDescent="0.2">
      <c r="A150" s="4"/>
      <c r="B150" s="3"/>
      <c r="C150" s="3"/>
      <c r="H150" s="3"/>
    </row>
    <row r="151" spans="1:8" ht="15" x14ac:dyDescent="0.2">
      <c r="A151" s="4"/>
      <c r="B151" s="3"/>
      <c r="C151" s="3"/>
      <c r="H151" s="3"/>
    </row>
    <row r="152" spans="1:8" ht="15" x14ac:dyDescent="0.2">
      <c r="A152" s="4"/>
      <c r="B152" s="3"/>
      <c r="C152" s="3"/>
      <c r="H152" s="3"/>
    </row>
    <row r="153" spans="1:8" ht="15" x14ac:dyDescent="0.2">
      <c r="A153" s="4"/>
      <c r="B153" s="3"/>
      <c r="C153" s="3"/>
      <c r="H153" s="3"/>
    </row>
    <row r="154" spans="1:8" ht="15" x14ac:dyDescent="0.2">
      <c r="A154" s="4"/>
      <c r="B154" s="3"/>
      <c r="C154" s="3"/>
      <c r="H154" s="3"/>
    </row>
    <row r="155" spans="1:8" ht="15" x14ac:dyDescent="0.2">
      <c r="A155" s="4"/>
      <c r="B155" s="3"/>
      <c r="C155" s="3"/>
      <c r="H155" s="3"/>
    </row>
    <row r="156" spans="1:8" ht="15" x14ac:dyDescent="0.2">
      <c r="A156" s="4"/>
      <c r="B156" s="3"/>
      <c r="C156" s="3"/>
      <c r="H156" s="3"/>
    </row>
    <row r="157" spans="1:8" ht="15" x14ac:dyDescent="0.2">
      <c r="A157" s="4"/>
      <c r="B157" s="3"/>
      <c r="C157" s="3"/>
      <c r="H157" s="3"/>
    </row>
    <row r="158" spans="1:8" ht="15" x14ac:dyDescent="0.2">
      <c r="A158" s="4"/>
      <c r="B158" s="3"/>
      <c r="C158" s="3"/>
      <c r="H158" s="3"/>
    </row>
    <row r="159" spans="1:8" ht="15" x14ac:dyDescent="0.2">
      <c r="A159" s="4"/>
      <c r="B159" s="3"/>
      <c r="C159" s="3"/>
      <c r="H159" s="3"/>
    </row>
    <row r="160" spans="1:8" ht="15" x14ac:dyDescent="0.2">
      <c r="A160" s="4"/>
      <c r="B160" s="3"/>
      <c r="C160" s="3"/>
      <c r="H160" s="3"/>
    </row>
    <row r="161" spans="1:8" ht="15" x14ac:dyDescent="0.2">
      <c r="A161" s="4"/>
      <c r="B161" s="3"/>
      <c r="C161" s="3"/>
      <c r="H161" s="3"/>
    </row>
    <row r="162" spans="1:8" ht="15" x14ac:dyDescent="0.2">
      <c r="A162" s="4"/>
      <c r="B162" s="3"/>
      <c r="C162" s="3"/>
      <c r="H162" s="3"/>
    </row>
    <row r="163" spans="1:8" ht="15" x14ac:dyDescent="0.2">
      <c r="A163" s="4"/>
      <c r="B163" s="3"/>
      <c r="C163" s="3"/>
      <c r="H163" s="3"/>
    </row>
    <row r="164" spans="1:8" ht="15" x14ac:dyDescent="0.2">
      <c r="A164" s="4"/>
      <c r="B164" s="3"/>
      <c r="C164" s="3"/>
      <c r="H164" s="3"/>
    </row>
    <row r="165" spans="1:8" ht="15" x14ac:dyDescent="0.2">
      <c r="A165" s="4"/>
      <c r="B165" s="3"/>
      <c r="C165" s="3"/>
      <c r="H165" s="3"/>
    </row>
    <row r="166" spans="1:8" ht="15" x14ac:dyDescent="0.2">
      <c r="A166" s="4"/>
      <c r="B166" s="3"/>
      <c r="C166" s="3"/>
      <c r="H166" s="3"/>
    </row>
    <row r="167" spans="1:8" ht="15" x14ac:dyDescent="0.2">
      <c r="A167" s="4"/>
      <c r="B167" s="3"/>
      <c r="C167" s="3"/>
      <c r="H167" s="3"/>
    </row>
    <row r="168" spans="1:8" ht="15" x14ac:dyDescent="0.2">
      <c r="A168" s="4"/>
      <c r="B168" s="3"/>
      <c r="C168" s="3"/>
      <c r="H168" s="3"/>
    </row>
    <row r="169" spans="1:8" ht="15" x14ac:dyDescent="0.2">
      <c r="A169" s="4"/>
      <c r="B169" s="3"/>
      <c r="C169" s="3"/>
      <c r="H169" s="3"/>
    </row>
    <row r="170" spans="1:8" ht="15" x14ac:dyDescent="0.2">
      <c r="A170" s="4"/>
      <c r="B170" s="3"/>
      <c r="C170" s="3"/>
      <c r="H170" s="3"/>
    </row>
    <row r="171" spans="1:8" ht="15" x14ac:dyDescent="0.2">
      <c r="A171" s="4"/>
      <c r="B171" s="3"/>
      <c r="C171" s="3"/>
      <c r="H171" s="3"/>
    </row>
    <row r="172" spans="1:8" ht="15" x14ac:dyDescent="0.2">
      <c r="A172" s="4"/>
      <c r="B172" s="3"/>
      <c r="C172" s="3"/>
      <c r="H172" s="3"/>
    </row>
    <row r="173" spans="1:8" ht="15" x14ac:dyDescent="0.2">
      <c r="A173" s="4"/>
      <c r="B173" s="3"/>
      <c r="C173" s="3"/>
      <c r="H173" s="3"/>
    </row>
    <row r="174" spans="1:8" ht="15" x14ac:dyDescent="0.2">
      <c r="A174" s="4"/>
      <c r="B174" s="3"/>
      <c r="C174" s="3"/>
      <c r="H174" s="3"/>
    </row>
    <row r="175" spans="1:8" ht="15" x14ac:dyDescent="0.2">
      <c r="A175" s="4"/>
      <c r="B175" s="3"/>
      <c r="C175" s="3"/>
      <c r="H175" s="3"/>
    </row>
    <row r="176" spans="1:8" ht="15" x14ac:dyDescent="0.2">
      <c r="A176" s="4"/>
      <c r="B176" s="3"/>
      <c r="C176" s="3"/>
      <c r="H176" s="3"/>
    </row>
    <row r="177" spans="1:8" ht="15" x14ac:dyDescent="0.2">
      <c r="A177" s="4"/>
      <c r="B177" s="3"/>
      <c r="C177" s="3"/>
      <c r="H177" s="3"/>
    </row>
    <row r="178" spans="1:8" ht="15" x14ac:dyDescent="0.2">
      <c r="A178" s="4"/>
      <c r="B178" s="3"/>
      <c r="C178" s="3"/>
      <c r="H178" s="3"/>
    </row>
    <row r="179" spans="1:8" ht="15" x14ac:dyDescent="0.2">
      <c r="A179" s="4"/>
      <c r="B179" s="3"/>
      <c r="C179" s="3"/>
      <c r="H179" s="3"/>
    </row>
    <row r="180" spans="1:8" ht="15" x14ac:dyDescent="0.2">
      <c r="A180" s="4"/>
      <c r="B180" s="3"/>
      <c r="C180" s="3"/>
      <c r="H180" s="3"/>
    </row>
    <row r="181" spans="1:8" ht="15" x14ac:dyDescent="0.2">
      <c r="A181" s="4"/>
      <c r="B181" s="3"/>
      <c r="C181" s="3"/>
      <c r="H181" s="3"/>
    </row>
    <row r="182" spans="1:8" ht="15" x14ac:dyDescent="0.2">
      <c r="A182" s="4"/>
      <c r="B182" s="3"/>
      <c r="C182" s="3"/>
      <c r="H182" s="3"/>
    </row>
    <row r="183" spans="1:8" ht="15" x14ac:dyDescent="0.2">
      <c r="A183" s="4"/>
      <c r="B183" s="3"/>
      <c r="C183" s="3"/>
      <c r="H183" s="3"/>
    </row>
    <row r="184" spans="1:8" ht="15" x14ac:dyDescent="0.2">
      <c r="B184" s="3"/>
      <c r="C184" s="3"/>
      <c r="H184" s="3"/>
    </row>
    <row r="185" spans="1:8" ht="15" x14ac:dyDescent="0.2">
      <c r="B185" s="3"/>
      <c r="C185" s="3"/>
      <c r="H185" s="3"/>
    </row>
    <row r="186" spans="1:8" ht="15" x14ac:dyDescent="0.2">
      <c r="B186" s="3"/>
      <c r="C186" s="3"/>
      <c r="H186" s="3"/>
    </row>
    <row r="187" spans="1:8" ht="15" x14ac:dyDescent="0.2">
      <c r="B187" s="3"/>
      <c r="C187" s="3"/>
      <c r="H187" s="3"/>
    </row>
    <row r="188" spans="1:8" ht="15" x14ac:dyDescent="0.2">
      <c r="B188" s="3"/>
      <c r="C188" s="3"/>
      <c r="H188" s="3"/>
    </row>
    <row r="189" spans="1:8" ht="15" x14ac:dyDescent="0.2">
      <c r="B189" s="3"/>
      <c r="C189" s="3"/>
      <c r="H189" s="3"/>
    </row>
    <row r="190" spans="1:8" ht="15" x14ac:dyDescent="0.2">
      <c r="B190" s="3"/>
      <c r="C190" s="3"/>
      <c r="H190" s="3"/>
    </row>
    <row r="191" spans="1:8" ht="15" x14ac:dyDescent="0.2">
      <c r="B191" s="3"/>
      <c r="C191" s="3"/>
      <c r="H191" s="3"/>
    </row>
    <row r="192" spans="1:8" ht="15" x14ac:dyDescent="0.2">
      <c r="B192" s="3"/>
      <c r="C192" s="3"/>
      <c r="H192" s="3"/>
    </row>
    <row r="193" spans="2:8" ht="15" x14ac:dyDescent="0.2">
      <c r="B193" s="3"/>
      <c r="C193" s="3"/>
      <c r="H193" s="3"/>
    </row>
    <row r="194" spans="2:8" ht="15" x14ac:dyDescent="0.2">
      <c r="B194" s="3"/>
      <c r="C194" s="3"/>
      <c r="H194" s="3"/>
    </row>
    <row r="195" spans="2:8" ht="15" x14ac:dyDescent="0.2">
      <c r="B195" s="3"/>
      <c r="C195" s="3"/>
      <c r="H195" s="3"/>
    </row>
    <row r="196" spans="2:8" ht="15" x14ac:dyDescent="0.2">
      <c r="B196" s="3"/>
      <c r="C196" s="3"/>
      <c r="H196" s="3"/>
    </row>
    <row r="197" spans="2:8" ht="15" x14ac:dyDescent="0.2">
      <c r="B197" s="3"/>
      <c r="C197" s="3"/>
      <c r="H197" s="3"/>
    </row>
    <row r="198" spans="2:8" ht="15" x14ac:dyDescent="0.2">
      <c r="B198" s="3"/>
      <c r="C198" s="3"/>
      <c r="H198" s="3"/>
    </row>
    <row r="199" spans="2:8" ht="15" x14ac:dyDescent="0.2">
      <c r="B199" s="3"/>
      <c r="C199" s="3"/>
      <c r="H199" s="3"/>
    </row>
    <row r="200" spans="2:8" ht="15" x14ac:dyDescent="0.2">
      <c r="B200" s="3"/>
      <c r="C200" s="3"/>
      <c r="H200" s="3"/>
    </row>
    <row r="201" spans="2:8" ht="15" x14ac:dyDescent="0.2">
      <c r="B201" s="3"/>
      <c r="C201" s="3"/>
      <c r="H201" s="3"/>
    </row>
    <row r="202" spans="2:8" ht="15" x14ac:dyDescent="0.2">
      <c r="B202" s="3"/>
      <c r="C202" s="3"/>
      <c r="H202" s="3"/>
    </row>
    <row r="203" spans="2:8" ht="15" x14ac:dyDescent="0.2">
      <c r="B203" s="3"/>
      <c r="C203" s="3"/>
      <c r="H203" s="3"/>
    </row>
    <row r="204" spans="2:8" ht="15" x14ac:dyDescent="0.2">
      <c r="B204" s="3"/>
      <c r="C204" s="3"/>
      <c r="H204" s="3"/>
    </row>
    <row r="205" spans="2:8" ht="15" x14ac:dyDescent="0.2">
      <c r="B205" s="3"/>
      <c r="C205" s="3"/>
      <c r="H205" s="3"/>
    </row>
    <row r="206" spans="2:8" ht="15" x14ac:dyDescent="0.2">
      <c r="B206" s="3"/>
      <c r="C206" s="3"/>
      <c r="H206" s="3"/>
    </row>
    <row r="207" spans="2:8" ht="15" x14ac:dyDescent="0.2">
      <c r="B207" s="3"/>
      <c r="C207" s="3"/>
      <c r="H207" s="3"/>
    </row>
    <row r="208" spans="2:8" ht="15" x14ac:dyDescent="0.2">
      <c r="B208" s="3"/>
      <c r="C208" s="3"/>
      <c r="H208" s="3"/>
    </row>
    <row r="209" spans="2:8" ht="15" x14ac:dyDescent="0.2">
      <c r="B209" s="3"/>
      <c r="C209" s="3"/>
      <c r="H209" s="3"/>
    </row>
    <row r="210" spans="2:8" ht="15" x14ac:dyDescent="0.2">
      <c r="B210" s="3"/>
      <c r="C210" s="3"/>
      <c r="H210" s="3"/>
    </row>
    <row r="211" spans="2:8" ht="15" x14ac:dyDescent="0.2">
      <c r="B211" s="3"/>
      <c r="C211" s="3"/>
      <c r="H211" s="3"/>
    </row>
    <row r="212" spans="2:8" ht="15" x14ac:dyDescent="0.2">
      <c r="B212" s="3"/>
      <c r="C212" s="3"/>
      <c r="H212" s="3"/>
    </row>
    <row r="213" spans="2:8" ht="15" x14ac:dyDescent="0.2">
      <c r="B213" s="3"/>
      <c r="C213" s="3"/>
      <c r="H213" s="3"/>
    </row>
    <row r="214" spans="2:8" ht="15" x14ac:dyDescent="0.2">
      <c r="B214" s="3"/>
      <c r="C214" s="3"/>
      <c r="H214" s="3"/>
    </row>
    <row r="215" spans="2:8" ht="15" x14ac:dyDescent="0.2">
      <c r="B215" s="3"/>
      <c r="C215" s="3"/>
      <c r="H215" s="3"/>
    </row>
    <row r="216" spans="2:8" ht="15" x14ac:dyDescent="0.2">
      <c r="B216" s="3"/>
      <c r="C216" s="3"/>
      <c r="H216" s="3"/>
    </row>
    <row r="217" spans="2:8" ht="15" x14ac:dyDescent="0.2">
      <c r="B217" s="3"/>
      <c r="C217" s="3"/>
      <c r="H217" s="3"/>
    </row>
    <row r="218" spans="2:8" ht="15" x14ac:dyDescent="0.2">
      <c r="B218" s="3"/>
      <c r="C218" s="3"/>
      <c r="H218" s="3"/>
    </row>
    <row r="219" spans="2:8" ht="15" x14ac:dyDescent="0.2">
      <c r="B219" s="3"/>
      <c r="C219" s="3"/>
      <c r="H219" s="3"/>
    </row>
    <row r="220" spans="2:8" ht="15" x14ac:dyDescent="0.2">
      <c r="B220" s="3"/>
      <c r="C220" s="3"/>
      <c r="H220" s="3"/>
    </row>
    <row r="221" spans="2:8" ht="15" x14ac:dyDescent="0.2">
      <c r="B221" s="3"/>
      <c r="C221" s="3"/>
      <c r="H221" s="3"/>
    </row>
    <row r="222" spans="2:8" ht="15" x14ac:dyDescent="0.2">
      <c r="B222" s="3"/>
      <c r="C222" s="3"/>
      <c r="H222" s="3"/>
    </row>
    <row r="223" spans="2:8" ht="15" x14ac:dyDescent="0.2">
      <c r="B223" s="3"/>
      <c r="C223" s="3"/>
      <c r="H223" s="3"/>
    </row>
    <row r="224" spans="2:8" ht="15" x14ac:dyDescent="0.2">
      <c r="B224" s="3"/>
      <c r="C224" s="3"/>
      <c r="H224" s="3"/>
    </row>
    <row r="225" spans="2:8" ht="15" x14ac:dyDescent="0.2">
      <c r="B225" s="3"/>
      <c r="C225" s="3"/>
      <c r="H225" s="3"/>
    </row>
    <row r="226" spans="2:8" ht="15" x14ac:dyDescent="0.2">
      <c r="B226" s="3"/>
      <c r="C226" s="3"/>
      <c r="H226" s="3"/>
    </row>
    <row r="227" spans="2:8" ht="15" x14ac:dyDescent="0.2">
      <c r="B227" s="3"/>
      <c r="C227" s="3"/>
      <c r="H227" s="3"/>
    </row>
    <row r="228" spans="2:8" ht="15" x14ac:dyDescent="0.2">
      <c r="B228" s="3"/>
      <c r="C228" s="3"/>
      <c r="H228" s="3"/>
    </row>
    <row r="229" spans="2:8" ht="15" x14ac:dyDescent="0.2">
      <c r="B229" s="3"/>
      <c r="C229" s="3"/>
      <c r="H229" s="3"/>
    </row>
    <row r="230" spans="2:8" ht="15" x14ac:dyDescent="0.2">
      <c r="B230" s="3"/>
      <c r="C230" s="3"/>
      <c r="H230" s="3"/>
    </row>
    <row r="231" spans="2:8" ht="15" x14ac:dyDescent="0.2">
      <c r="B231" s="3"/>
      <c r="C231" s="3"/>
      <c r="H231" s="3"/>
    </row>
    <row r="232" spans="2:8" ht="15" x14ac:dyDescent="0.2">
      <c r="B232" s="3"/>
      <c r="C232" s="3"/>
      <c r="H232" s="3"/>
    </row>
    <row r="233" spans="2:8" ht="15" x14ac:dyDescent="0.2">
      <c r="B233" s="3"/>
      <c r="C233" s="3"/>
      <c r="H233" s="3"/>
    </row>
    <row r="234" spans="2:8" ht="15" x14ac:dyDescent="0.2">
      <c r="B234" s="3"/>
      <c r="C234" s="3"/>
      <c r="H234" s="3"/>
    </row>
    <row r="235" spans="2:8" ht="15" x14ac:dyDescent="0.2">
      <c r="B235" s="3"/>
      <c r="C235" s="3"/>
      <c r="H235" s="3"/>
    </row>
    <row r="236" spans="2:8" ht="15" x14ac:dyDescent="0.2">
      <c r="B236" s="3"/>
      <c r="C236" s="3"/>
      <c r="H236" s="3"/>
    </row>
    <row r="237" spans="2:8" ht="15" x14ac:dyDescent="0.2">
      <c r="B237" s="3"/>
      <c r="C237" s="3"/>
      <c r="H237" s="3"/>
    </row>
    <row r="238" spans="2:8" ht="15" x14ac:dyDescent="0.2">
      <c r="B238" s="3"/>
      <c r="C238" s="3"/>
      <c r="H238" s="3"/>
    </row>
    <row r="239" spans="2:8" ht="15" x14ac:dyDescent="0.2">
      <c r="B239" s="3"/>
      <c r="C239" s="3"/>
      <c r="H239" s="3"/>
    </row>
    <row r="240" spans="2:8" ht="15" x14ac:dyDescent="0.2">
      <c r="B240" s="3"/>
      <c r="C240" s="3"/>
      <c r="H240" s="3"/>
    </row>
    <row r="241" spans="2:8" ht="15" x14ac:dyDescent="0.2">
      <c r="B241" s="3"/>
      <c r="C241" s="3"/>
      <c r="H241" s="3"/>
    </row>
    <row r="242" spans="2:8" ht="15" x14ac:dyDescent="0.2">
      <c r="B242" s="3"/>
      <c r="C242" s="3"/>
      <c r="H242" s="3"/>
    </row>
    <row r="243" spans="2:8" ht="15" x14ac:dyDescent="0.2">
      <c r="B243" s="3"/>
      <c r="C243" s="3"/>
      <c r="H243" s="3"/>
    </row>
    <row r="244" spans="2:8" ht="15" x14ac:dyDescent="0.2">
      <c r="B244" s="3"/>
      <c r="C244" s="3"/>
      <c r="H244" s="3"/>
    </row>
    <row r="245" spans="2:8" ht="15" x14ac:dyDescent="0.2">
      <c r="B245" s="3"/>
      <c r="C245" s="3"/>
      <c r="H245" s="3"/>
    </row>
    <row r="246" spans="2:8" ht="15" x14ac:dyDescent="0.2">
      <c r="B246" s="3"/>
      <c r="C246" s="3"/>
      <c r="H246" s="3"/>
    </row>
    <row r="247" spans="2:8" ht="15" x14ac:dyDescent="0.2">
      <c r="B247" s="3"/>
      <c r="C247" s="3"/>
      <c r="H247" s="3"/>
    </row>
    <row r="248" spans="2:8" ht="15" x14ac:dyDescent="0.2">
      <c r="B248" s="3"/>
      <c r="C248" s="3"/>
      <c r="H248" s="3"/>
    </row>
    <row r="249" spans="2:8" ht="15" x14ac:dyDescent="0.2">
      <c r="B249" s="3"/>
      <c r="C249" s="3"/>
      <c r="H249" s="3"/>
    </row>
    <row r="250" spans="2:8" ht="15" x14ac:dyDescent="0.2">
      <c r="B250" s="3"/>
      <c r="C250" s="3"/>
      <c r="H250" s="3"/>
    </row>
    <row r="251" spans="2:8" ht="15" x14ac:dyDescent="0.2">
      <c r="B251" s="3"/>
      <c r="C251" s="3"/>
      <c r="H251" s="3"/>
    </row>
    <row r="252" spans="2:8" ht="15" x14ac:dyDescent="0.2">
      <c r="B252" s="3"/>
      <c r="C252" s="3"/>
      <c r="H252" s="3"/>
    </row>
    <row r="253" spans="2:8" ht="15" x14ac:dyDescent="0.2">
      <c r="B253" s="3"/>
      <c r="C253" s="3"/>
      <c r="H253" s="3"/>
    </row>
    <row r="254" spans="2:8" ht="15" x14ac:dyDescent="0.2">
      <c r="B254" s="3"/>
      <c r="C254" s="3"/>
      <c r="H254" s="3"/>
    </row>
    <row r="255" spans="2:8" ht="15" x14ac:dyDescent="0.2">
      <c r="B255" s="3"/>
      <c r="C255" s="3"/>
      <c r="H255" s="3"/>
    </row>
    <row r="256" spans="2:8" ht="15" x14ac:dyDescent="0.2">
      <c r="B256" s="3"/>
      <c r="C256" s="3"/>
      <c r="H256" s="3"/>
    </row>
    <row r="257" spans="2:8" ht="15" x14ac:dyDescent="0.2">
      <c r="B257" s="3"/>
      <c r="C257" s="3"/>
      <c r="H257" s="3"/>
    </row>
    <row r="258" spans="2:8" ht="15" x14ac:dyDescent="0.2">
      <c r="B258" s="3"/>
      <c r="C258" s="3"/>
      <c r="H258" s="3"/>
    </row>
    <row r="259" spans="2:8" ht="15" x14ac:dyDescent="0.2">
      <c r="B259" s="3"/>
      <c r="C259" s="3"/>
      <c r="H259" s="3"/>
    </row>
    <row r="260" spans="2:8" ht="15" x14ac:dyDescent="0.2">
      <c r="B260" s="3"/>
      <c r="C260" s="3"/>
      <c r="H260" s="3"/>
    </row>
    <row r="261" spans="2:8" ht="15" x14ac:dyDescent="0.2">
      <c r="B261" s="3"/>
      <c r="C261" s="3"/>
      <c r="H261" s="3"/>
    </row>
    <row r="262" spans="2:8" ht="15" x14ac:dyDescent="0.2">
      <c r="B262" s="3"/>
      <c r="C262" s="3"/>
      <c r="H262" s="3"/>
    </row>
    <row r="263" spans="2:8" ht="15" x14ac:dyDescent="0.2">
      <c r="B263" s="3"/>
      <c r="C263" s="3"/>
      <c r="H263" s="3"/>
    </row>
    <row r="264" spans="2:8" ht="15" x14ac:dyDescent="0.2">
      <c r="B264" s="3"/>
      <c r="C264" s="3"/>
      <c r="H264" s="3"/>
    </row>
    <row r="265" spans="2:8" ht="15" x14ac:dyDescent="0.2">
      <c r="B265" s="3"/>
      <c r="C265" s="3"/>
      <c r="H265" s="3"/>
    </row>
    <row r="266" spans="2:8" ht="15" x14ac:dyDescent="0.2">
      <c r="B266" s="3"/>
      <c r="C266" s="3"/>
      <c r="H266" s="3"/>
    </row>
    <row r="267" spans="2:8" ht="15" x14ac:dyDescent="0.2">
      <c r="B267" s="3"/>
      <c r="C267" s="3"/>
      <c r="H267" s="3"/>
    </row>
    <row r="268" spans="2:8" ht="15" x14ac:dyDescent="0.2">
      <c r="B268" s="3"/>
      <c r="C268" s="3"/>
      <c r="H268" s="3"/>
    </row>
    <row r="269" spans="2:8" ht="15" x14ac:dyDescent="0.2">
      <c r="B269" s="3"/>
      <c r="C269" s="3"/>
      <c r="H269" s="3"/>
    </row>
    <row r="270" spans="2:8" ht="15" x14ac:dyDescent="0.2">
      <c r="B270" s="3"/>
      <c r="C270" s="3"/>
      <c r="H270" s="3"/>
    </row>
    <row r="271" spans="2:8" ht="15" x14ac:dyDescent="0.2">
      <c r="B271" s="3"/>
      <c r="C271" s="3"/>
      <c r="H271" s="3"/>
    </row>
    <row r="272" spans="2:8" ht="15" x14ac:dyDescent="0.2">
      <c r="B272" s="3"/>
      <c r="C272" s="3"/>
      <c r="H272" s="3"/>
    </row>
    <row r="273" spans="2:8" ht="15" x14ac:dyDescent="0.2">
      <c r="B273" s="3"/>
      <c r="C273" s="3"/>
      <c r="H273" s="3"/>
    </row>
    <row r="274" spans="2:8" ht="15" x14ac:dyDescent="0.2">
      <c r="B274" s="3"/>
      <c r="C274" s="3"/>
      <c r="H274" s="3"/>
    </row>
    <row r="275" spans="2:8" ht="15" x14ac:dyDescent="0.2">
      <c r="B275" s="3"/>
      <c r="C275" s="3"/>
      <c r="H275" s="3"/>
    </row>
    <row r="276" spans="2:8" ht="15" x14ac:dyDescent="0.2">
      <c r="B276" s="3"/>
      <c r="C276" s="3"/>
      <c r="H276" s="3"/>
    </row>
    <row r="277" spans="2:8" ht="15" x14ac:dyDescent="0.2">
      <c r="B277" s="3"/>
      <c r="C277" s="3"/>
      <c r="H277" s="3"/>
    </row>
    <row r="278" spans="2:8" ht="15" x14ac:dyDescent="0.2">
      <c r="B278" s="3"/>
      <c r="C278" s="3"/>
      <c r="H278" s="3"/>
    </row>
    <row r="279" spans="2:8" ht="15" x14ac:dyDescent="0.2">
      <c r="B279" s="3"/>
      <c r="C279" s="3"/>
      <c r="H279" s="3"/>
    </row>
    <row r="280" spans="2:8" ht="15" x14ac:dyDescent="0.2">
      <c r="B280" s="3"/>
      <c r="C280" s="3"/>
      <c r="H280" s="3"/>
    </row>
    <row r="281" spans="2:8" ht="15" x14ac:dyDescent="0.2">
      <c r="B281" s="3"/>
      <c r="C281" s="3"/>
      <c r="H281" s="3"/>
    </row>
    <row r="282" spans="2:8" ht="15" x14ac:dyDescent="0.2">
      <c r="B282" s="3"/>
      <c r="C282" s="3"/>
      <c r="H282" s="3"/>
    </row>
    <row r="283" spans="2:8" ht="15" x14ac:dyDescent="0.2">
      <c r="B283" s="3"/>
      <c r="C283" s="3"/>
      <c r="H283" s="3"/>
    </row>
    <row r="284" spans="2:8" ht="15" x14ac:dyDescent="0.2">
      <c r="B284" s="3"/>
      <c r="C284" s="3"/>
      <c r="H284" s="3"/>
    </row>
    <row r="285" spans="2:8" ht="15" x14ac:dyDescent="0.2">
      <c r="B285" s="3"/>
      <c r="C285" s="3"/>
      <c r="H285" s="3"/>
    </row>
    <row r="286" spans="2:8" ht="15" x14ac:dyDescent="0.2">
      <c r="B286" s="3"/>
      <c r="C286" s="3"/>
      <c r="H286" s="3"/>
    </row>
    <row r="287" spans="2:8" ht="15" x14ac:dyDescent="0.2">
      <c r="B287" s="3"/>
      <c r="C287" s="3"/>
      <c r="H287" s="3"/>
    </row>
    <row r="288" spans="2:8" ht="15" x14ac:dyDescent="0.2">
      <c r="B288" s="3"/>
      <c r="C288" s="3"/>
      <c r="H288" s="3"/>
    </row>
    <row r="289" spans="2:8" ht="15" x14ac:dyDescent="0.2">
      <c r="B289" s="3"/>
      <c r="C289" s="3"/>
      <c r="H289" s="3"/>
    </row>
    <row r="290" spans="2:8" ht="15" x14ac:dyDescent="0.2">
      <c r="B290" s="3"/>
      <c r="C290" s="3"/>
      <c r="H290" s="3"/>
    </row>
    <row r="291" spans="2:8" ht="15" x14ac:dyDescent="0.2">
      <c r="B291" s="3"/>
      <c r="C291" s="3"/>
      <c r="H291" s="3"/>
    </row>
    <row r="292" spans="2:8" ht="15" x14ac:dyDescent="0.2">
      <c r="B292" s="3"/>
      <c r="C292" s="3"/>
      <c r="H292" s="3"/>
    </row>
    <row r="293" spans="2:8" ht="15" x14ac:dyDescent="0.2">
      <c r="B293" s="3"/>
      <c r="C293" s="3"/>
      <c r="H293" s="3"/>
    </row>
    <row r="294" spans="2:8" ht="15" x14ac:dyDescent="0.2">
      <c r="B294" s="3"/>
      <c r="C294" s="3"/>
      <c r="H294" s="3"/>
    </row>
    <row r="295" spans="2:8" ht="15" x14ac:dyDescent="0.2">
      <c r="B295" s="3"/>
      <c r="C295" s="3"/>
      <c r="H295" s="3"/>
    </row>
    <row r="296" spans="2:8" ht="15" x14ac:dyDescent="0.2">
      <c r="B296" s="3"/>
      <c r="C296" s="3"/>
      <c r="H296" s="3"/>
    </row>
    <row r="297" spans="2:8" ht="15" x14ac:dyDescent="0.2">
      <c r="B297" s="3"/>
      <c r="C297" s="3"/>
      <c r="H297" s="3"/>
    </row>
    <row r="298" spans="2:8" ht="15" x14ac:dyDescent="0.2">
      <c r="B298" s="3"/>
      <c r="C298" s="3"/>
      <c r="H298" s="3"/>
    </row>
    <row r="299" spans="2:8" ht="15" x14ac:dyDescent="0.2">
      <c r="B299" s="3"/>
      <c r="C299" s="3"/>
      <c r="H299" s="3"/>
    </row>
    <row r="300" spans="2:8" ht="15" x14ac:dyDescent="0.2">
      <c r="B300" s="3"/>
      <c r="C300" s="3"/>
      <c r="H300" s="3"/>
    </row>
    <row r="301" spans="2:8" ht="15" x14ac:dyDescent="0.2">
      <c r="B301" s="3"/>
      <c r="C301" s="3"/>
      <c r="H301" s="3"/>
    </row>
    <row r="302" spans="2:8" ht="15" x14ac:dyDescent="0.2">
      <c r="B302" s="3"/>
      <c r="C302" s="3"/>
      <c r="H302" s="3"/>
    </row>
    <row r="303" spans="2:8" ht="15" x14ac:dyDescent="0.2">
      <c r="B303" s="3"/>
      <c r="C303" s="3"/>
      <c r="H303" s="3"/>
    </row>
    <row r="304" spans="2:8" ht="15" x14ac:dyDescent="0.2">
      <c r="B304" s="3"/>
      <c r="C304" s="3"/>
      <c r="H304" s="3"/>
    </row>
    <row r="305" spans="2:8" ht="15" x14ac:dyDescent="0.2">
      <c r="B305" s="3"/>
      <c r="C305" s="3"/>
      <c r="H305" s="3"/>
    </row>
    <row r="306" spans="2:8" ht="15" x14ac:dyDescent="0.2">
      <c r="B306" s="3"/>
      <c r="C306" s="3"/>
      <c r="H306" s="3"/>
    </row>
    <row r="307" spans="2:8" ht="15" x14ac:dyDescent="0.2">
      <c r="B307" s="3"/>
      <c r="C307" s="3"/>
      <c r="H307" s="3"/>
    </row>
    <row r="308" spans="2:8" ht="15" x14ac:dyDescent="0.2">
      <c r="B308" s="3"/>
      <c r="C308" s="3"/>
      <c r="H308" s="3"/>
    </row>
    <row r="309" spans="2:8" ht="15" x14ac:dyDescent="0.2">
      <c r="B309" s="3"/>
      <c r="C309" s="3"/>
      <c r="H309" s="3"/>
    </row>
    <row r="310" spans="2:8" ht="15" x14ac:dyDescent="0.2">
      <c r="B310" s="3"/>
      <c r="C310" s="3"/>
      <c r="H310" s="3"/>
    </row>
    <row r="311" spans="2:8" ht="15" x14ac:dyDescent="0.2">
      <c r="B311" s="3"/>
      <c r="C311" s="3"/>
      <c r="H311" s="3"/>
    </row>
    <row r="312" spans="2:8" ht="15" x14ac:dyDescent="0.2">
      <c r="B312" s="3"/>
      <c r="C312" s="3"/>
      <c r="H312" s="3"/>
    </row>
    <row r="313" spans="2:8" ht="15" x14ac:dyDescent="0.2">
      <c r="B313" s="3"/>
      <c r="C313" s="3"/>
      <c r="H313" s="3"/>
    </row>
    <row r="314" spans="2:8" ht="15" x14ac:dyDescent="0.2">
      <c r="B314" s="3"/>
      <c r="C314" s="3"/>
      <c r="H314" s="3"/>
    </row>
    <row r="315" spans="2:8" ht="15" x14ac:dyDescent="0.2">
      <c r="B315" s="3"/>
      <c r="C315" s="3"/>
      <c r="H315" s="3"/>
    </row>
    <row r="316" spans="2:8" ht="15" x14ac:dyDescent="0.2">
      <c r="B316" s="3"/>
      <c r="C316" s="3"/>
      <c r="H316" s="3"/>
    </row>
    <row r="317" spans="2:8" ht="15" x14ac:dyDescent="0.2">
      <c r="B317" s="3"/>
      <c r="C317" s="3"/>
      <c r="H317" s="3"/>
    </row>
    <row r="318" spans="2:8" ht="15" x14ac:dyDescent="0.2">
      <c r="B318" s="3"/>
      <c r="C318" s="3"/>
      <c r="H318" s="3"/>
    </row>
    <row r="319" spans="2:8" ht="15" x14ac:dyDescent="0.2">
      <c r="B319" s="3"/>
      <c r="C319" s="3"/>
      <c r="H319" s="3"/>
    </row>
    <row r="320" spans="2:8" ht="15" x14ac:dyDescent="0.2">
      <c r="B320" s="3"/>
      <c r="C320" s="3"/>
      <c r="H320" s="3"/>
    </row>
    <row r="321" spans="2:8" ht="15" x14ac:dyDescent="0.2">
      <c r="B321" s="3"/>
      <c r="C321" s="3"/>
      <c r="H321" s="3"/>
    </row>
    <row r="322" spans="2:8" ht="15" x14ac:dyDescent="0.2">
      <c r="B322" s="3"/>
      <c r="C322" s="3"/>
      <c r="H322" s="3"/>
    </row>
    <row r="323" spans="2:8" ht="15" x14ac:dyDescent="0.2">
      <c r="B323" s="3"/>
      <c r="C323" s="3"/>
      <c r="H323" s="3"/>
    </row>
    <row r="324" spans="2:8" ht="15" x14ac:dyDescent="0.2">
      <c r="B324" s="3"/>
      <c r="C324" s="3"/>
      <c r="H324" s="3"/>
    </row>
    <row r="325" spans="2:8" ht="15" x14ac:dyDescent="0.2">
      <c r="B325" s="3"/>
      <c r="C325" s="3"/>
      <c r="H325" s="3"/>
    </row>
    <row r="326" spans="2:8" ht="15" x14ac:dyDescent="0.2">
      <c r="B326" s="3"/>
      <c r="C326" s="3"/>
      <c r="H326" s="3"/>
    </row>
    <row r="327" spans="2:8" ht="15" x14ac:dyDescent="0.2">
      <c r="B327" s="3"/>
      <c r="C327" s="3"/>
      <c r="H327" s="3"/>
    </row>
    <row r="328" spans="2:8" ht="15" x14ac:dyDescent="0.2">
      <c r="B328" s="3"/>
      <c r="C328" s="3"/>
      <c r="H328" s="3"/>
    </row>
    <row r="329" spans="2:8" ht="15" x14ac:dyDescent="0.2">
      <c r="B329" s="3"/>
      <c r="C329" s="3"/>
      <c r="H329" s="3"/>
    </row>
    <row r="330" spans="2:8" ht="15" x14ac:dyDescent="0.2">
      <c r="B330" s="3"/>
      <c r="C330" s="3"/>
      <c r="H330" s="3"/>
    </row>
    <row r="331" spans="2:8" ht="15" x14ac:dyDescent="0.2">
      <c r="B331" s="3"/>
      <c r="C331" s="3"/>
      <c r="H331" s="3"/>
    </row>
    <row r="332" spans="2:8" ht="15" x14ac:dyDescent="0.2">
      <c r="B332" s="3"/>
      <c r="C332" s="3"/>
      <c r="H332" s="3"/>
    </row>
    <row r="333" spans="2:8" ht="15" x14ac:dyDescent="0.2">
      <c r="B333" s="3"/>
      <c r="C333" s="3"/>
      <c r="H333" s="3"/>
    </row>
    <row r="334" spans="2:8" ht="15" x14ac:dyDescent="0.2">
      <c r="B334" s="3"/>
      <c r="C334" s="3"/>
      <c r="H334" s="3"/>
    </row>
    <row r="335" spans="2:8" ht="15" x14ac:dyDescent="0.2">
      <c r="B335" s="3"/>
      <c r="C335" s="3"/>
      <c r="H335" s="3"/>
    </row>
    <row r="336" spans="2:8" ht="15" x14ac:dyDescent="0.2">
      <c r="B336" s="3"/>
      <c r="C336" s="3"/>
      <c r="H336" s="3"/>
    </row>
    <row r="337" spans="2:8" ht="15" x14ac:dyDescent="0.2">
      <c r="B337" s="3"/>
      <c r="C337" s="3"/>
      <c r="H337" s="3"/>
    </row>
    <row r="338" spans="2:8" ht="15" x14ac:dyDescent="0.2">
      <c r="B338" s="3"/>
      <c r="C338" s="3"/>
      <c r="H338" s="3"/>
    </row>
    <row r="339" spans="2:8" ht="15" x14ac:dyDescent="0.2">
      <c r="B339" s="3"/>
      <c r="C339" s="3"/>
      <c r="H339" s="3"/>
    </row>
    <row r="340" spans="2:8" ht="15" x14ac:dyDescent="0.2">
      <c r="B340" s="3"/>
      <c r="C340" s="3"/>
      <c r="H340" s="3"/>
    </row>
    <row r="341" spans="2:8" ht="15" x14ac:dyDescent="0.2">
      <c r="B341" s="3"/>
      <c r="C341" s="3"/>
      <c r="H341" s="3"/>
    </row>
    <row r="342" spans="2:8" ht="15" x14ac:dyDescent="0.2">
      <c r="B342" s="3"/>
      <c r="C342" s="3"/>
      <c r="H342" s="3"/>
    </row>
    <row r="343" spans="2:8" ht="15" x14ac:dyDescent="0.2">
      <c r="B343" s="3"/>
      <c r="C343" s="3"/>
      <c r="H343" s="3"/>
    </row>
    <row r="344" spans="2:8" ht="15" x14ac:dyDescent="0.2">
      <c r="B344" s="3"/>
      <c r="C344" s="3"/>
      <c r="H344" s="3"/>
    </row>
    <row r="345" spans="2:8" ht="15" x14ac:dyDescent="0.2">
      <c r="B345" s="3"/>
      <c r="C345" s="3"/>
      <c r="H345" s="3"/>
    </row>
    <row r="346" spans="2:8" ht="15" x14ac:dyDescent="0.2">
      <c r="B346" s="3"/>
      <c r="C346" s="3"/>
      <c r="H346" s="3"/>
    </row>
    <row r="347" spans="2:8" ht="15" x14ac:dyDescent="0.2">
      <c r="B347" s="3"/>
      <c r="C347" s="3"/>
      <c r="H347" s="3"/>
    </row>
    <row r="348" spans="2:8" ht="15" x14ac:dyDescent="0.2">
      <c r="B348" s="3"/>
      <c r="C348" s="3"/>
      <c r="H348" s="3"/>
    </row>
    <row r="349" spans="2:8" ht="15" x14ac:dyDescent="0.2">
      <c r="B349" s="3"/>
      <c r="C349" s="3"/>
      <c r="H349" s="3"/>
    </row>
    <row r="350" spans="2:8" ht="15" x14ac:dyDescent="0.2">
      <c r="B350" s="3"/>
      <c r="C350" s="3"/>
      <c r="H350" s="3"/>
    </row>
    <row r="351" spans="2:8" ht="15" x14ac:dyDescent="0.2">
      <c r="B351" s="3"/>
      <c r="C351" s="3"/>
      <c r="H351" s="3"/>
    </row>
    <row r="352" spans="2:8" ht="15" x14ac:dyDescent="0.2">
      <c r="B352" s="3"/>
      <c r="C352" s="3"/>
      <c r="H352" s="3"/>
    </row>
    <row r="353" spans="2:8" ht="15" x14ac:dyDescent="0.2">
      <c r="B353" s="3"/>
      <c r="C353" s="3"/>
      <c r="H353" s="3"/>
    </row>
    <row r="354" spans="2:8" ht="15" x14ac:dyDescent="0.2">
      <c r="B354" s="3"/>
      <c r="C354" s="3"/>
      <c r="H354" s="3"/>
    </row>
    <row r="355" spans="2:8" ht="15" x14ac:dyDescent="0.2">
      <c r="B355" s="3"/>
      <c r="C355" s="3"/>
      <c r="H355" s="3"/>
    </row>
    <row r="356" spans="2:8" ht="15" x14ac:dyDescent="0.2">
      <c r="B356" s="3"/>
      <c r="C356" s="3"/>
    </row>
    <row r="357" spans="2:8" ht="15" x14ac:dyDescent="0.2">
      <c r="B357" s="3"/>
      <c r="C357" s="3"/>
    </row>
    <row r="358" spans="2:8" ht="15" x14ac:dyDescent="0.2">
      <c r="B358" s="3"/>
      <c r="C358" s="3"/>
    </row>
    <row r="359" spans="2:8" ht="15" x14ac:dyDescent="0.2">
      <c r="B359" s="3"/>
      <c r="C359" s="3"/>
    </row>
    <row r="360" spans="2:8" ht="15" x14ac:dyDescent="0.2">
      <c r="B360" s="3"/>
      <c r="C360" s="3"/>
    </row>
    <row r="361" spans="2:8" ht="15" x14ac:dyDescent="0.2">
      <c r="B361" s="3"/>
      <c r="C361" s="3"/>
    </row>
    <row r="362" spans="2:8" ht="15" x14ac:dyDescent="0.2">
      <c r="B362" s="3"/>
      <c r="C362" s="3"/>
    </row>
    <row r="363" spans="2:8" ht="15" x14ac:dyDescent="0.2">
      <c r="B363" s="3"/>
      <c r="C363" s="3"/>
    </row>
    <row r="364" spans="2:8" ht="15" x14ac:dyDescent="0.2">
      <c r="B364" s="3"/>
      <c r="C364" s="3"/>
    </row>
    <row r="365" spans="2:8" ht="15" x14ac:dyDescent="0.2">
      <c r="B365" s="3"/>
      <c r="C365" s="3"/>
    </row>
    <row r="366" spans="2:8" ht="15" x14ac:dyDescent="0.2">
      <c r="B366" s="3"/>
      <c r="C366" s="3"/>
    </row>
    <row r="367" spans="2:8" ht="15" x14ac:dyDescent="0.2">
      <c r="B367" s="3"/>
      <c r="C367" s="3"/>
    </row>
    <row r="368" spans="2:8" ht="15" x14ac:dyDescent="0.2">
      <c r="B368" s="3"/>
      <c r="C368" s="3"/>
    </row>
    <row r="369" spans="2:3" ht="15" x14ac:dyDescent="0.2">
      <c r="B369" s="3"/>
      <c r="C369" s="3"/>
    </row>
    <row r="370" spans="2:3" ht="15" x14ac:dyDescent="0.2">
      <c r="B370" s="3"/>
      <c r="C370" s="3"/>
    </row>
    <row r="371" spans="2:3" ht="15" x14ac:dyDescent="0.2">
      <c r="B371" s="3"/>
      <c r="C371" s="3"/>
    </row>
    <row r="372" spans="2:3" ht="15" x14ac:dyDescent="0.2">
      <c r="B372" s="3"/>
      <c r="C372" s="3"/>
    </row>
    <row r="373" spans="2:3" ht="15" x14ac:dyDescent="0.2">
      <c r="B373" s="3"/>
      <c r="C373" s="3"/>
    </row>
    <row r="374" spans="2:3" ht="15" x14ac:dyDescent="0.2">
      <c r="B374" s="3"/>
      <c r="C374" s="3"/>
    </row>
    <row r="375" spans="2:3" ht="15" x14ac:dyDescent="0.2">
      <c r="B375" s="3"/>
      <c r="C375" s="3"/>
    </row>
    <row r="376" spans="2:3" ht="15" x14ac:dyDescent="0.2">
      <c r="B376" s="3"/>
      <c r="C376" s="3"/>
    </row>
    <row r="377" spans="2:3" ht="15" x14ac:dyDescent="0.2">
      <c r="B377" s="3"/>
      <c r="C377" s="3"/>
    </row>
    <row r="378" spans="2:3" ht="15" x14ac:dyDescent="0.2">
      <c r="B378" s="3"/>
      <c r="C378" s="3"/>
    </row>
    <row r="379" spans="2:3" ht="15" x14ac:dyDescent="0.2">
      <c r="B379" s="3"/>
      <c r="C379" s="3"/>
    </row>
    <row r="380" spans="2:3" ht="15" x14ac:dyDescent="0.2">
      <c r="B380" s="3"/>
      <c r="C380" s="3"/>
    </row>
    <row r="381" spans="2:3" ht="15" x14ac:dyDescent="0.2">
      <c r="B381" s="3"/>
      <c r="C381" s="3"/>
    </row>
    <row r="382" spans="2:3" ht="15" x14ac:dyDescent="0.2">
      <c r="B382" s="3"/>
      <c r="C382" s="3"/>
    </row>
    <row r="383" spans="2:3" ht="15" x14ac:dyDescent="0.2">
      <c r="B383" s="3"/>
      <c r="C383" s="3"/>
    </row>
    <row r="384" spans="2:3" ht="15" x14ac:dyDescent="0.2">
      <c r="B384" s="3"/>
      <c r="C384" s="3"/>
    </row>
    <row r="385" spans="2:3" ht="15" x14ac:dyDescent="0.2">
      <c r="B385" s="3"/>
      <c r="C385" s="3"/>
    </row>
    <row r="386" spans="2:3" ht="15" x14ac:dyDescent="0.2">
      <c r="B386" s="3"/>
      <c r="C386" s="3"/>
    </row>
    <row r="387" spans="2:3" ht="15" x14ac:dyDescent="0.2">
      <c r="B387" s="3"/>
      <c r="C387" s="3"/>
    </row>
    <row r="388" spans="2:3" ht="15" x14ac:dyDescent="0.2">
      <c r="B388" s="3"/>
      <c r="C388" s="3"/>
    </row>
    <row r="389" spans="2:3" ht="15" x14ac:dyDescent="0.2">
      <c r="B389" s="3"/>
      <c r="C389" s="3"/>
    </row>
    <row r="390" spans="2:3" ht="15" x14ac:dyDescent="0.2">
      <c r="B390" s="3"/>
      <c r="C390" s="3"/>
    </row>
    <row r="391" spans="2:3" ht="15" x14ac:dyDescent="0.2">
      <c r="B391" s="3"/>
      <c r="C391" s="3"/>
    </row>
    <row r="392" spans="2:3" ht="15" x14ac:dyDescent="0.2">
      <c r="B392" s="3"/>
      <c r="C392" s="3"/>
    </row>
    <row r="393" spans="2:3" ht="15" x14ac:dyDescent="0.2">
      <c r="B393" s="3"/>
      <c r="C393" s="3"/>
    </row>
    <row r="394" spans="2:3" ht="15" x14ac:dyDescent="0.2">
      <c r="B394" s="3"/>
      <c r="C394" s="3"/>
    </row>
    <row r="395" spans="2:3" ht="15" x14ac:dyDescent="0.2">
      <c r="B395" s="3"/>
      <c r="C395" s="3"/>
    </row>
    <row r="396" spans="2:3" ht="15" x14ac:dyDescent="0.2">
      <c r="B396" s="3"/>
      <c r="C396" s="3"/>
    </row>
    <row r="397" spans="2:3" ht="15" x14ac:dyDescent="0.2">
      <c r="B397" s="3"/>
      <c r="C397" s="3"/>
    </row>
    <row r="398" spans="2:3" ht="15" x14ac:dyDescent="0.2">
      <c r="B398" s="3"/>
      <c r="C398" s="3"/>
    </row>
    <row r="399" spans="2:3" ht="15" x14ac:dyDescent="0.2">
      <c r="B399" s="3"/>
      <c r="C399" s="3"/>
    </row>
    <row r="400" spans="2:3" ht="15" x14ac:dyDescent="0.2">
      <c r="B400" s="3"/>
      <c r="C400" s="3"/>
    </row>
    <row r="401" spans="2:3" ht="15" x14ac:dyDescent="0.2">
      <c r="B401" s="3"/>
      <c r="C401" s="3"/>
    </row>
    <row r="402" spans="2:3" ht="15" x14ac:dyDescent="0.2">
      <c r="B402" s="3"/>
      <c r="C402" s="3"/>
    </row>
    <row r="403" spans="2:3" ht="15" x14ac:dyDescent="0.2">
      <c r="B403" s="3"/>
      <c r="C403" s="3"/>
    </row>
    <row r="404" spans="2:3" ht="15" x14ac:dyDescent="0.2">
      <c r="B404" s="3"/>
      <c r="C404" s="3"/>
    </row>
    <row r="405" spans="2:3" ht="15" x14ac:dyDescent="0.2">
      <c r="B405" s="3"/>
      <c r="C405" s="3"/>
    </row>
    <row r="406" spans="2:3" ht="15" x14ac:dyDescent="0.2">
      <c r="B406" s="3"/>
      <c r="C406" s="3"/>
    </row>
    <row r="407" spans="2:3" ht="15" x14ac:dyDescent="0.2">
      <c r="B407" s="3"/>
      <c r="C407" s="3"/>
    </row>
    <row r="408" spans="2:3" ht="15" x14ac:dyDescent="0.2">
      <c r="B408" s="3"/>
      <c r="C408" s="3"/>
    </row>
    <row r="409" spans="2:3" ht="15" x14ac:dyDescent="0.2">
      <c r="B409" s="3"/>
      <c r="C409" s="3"/>
    </row>
    <row r="410" spans="2:3" ht="15" x14ac:dyDescent="0.2">
      <c r="B410" s="3"/>
      <c r="C410" s="3"/>
    </row>
    <row r="411" spans="2:3" ht="15" x14ac:dyDescent="0.2">
      <c r="B411" s="3"/>
      <c r="C411" s="3"/>
    </row>
    <row r="412" spans="2:3" ht="15" x14ac:dyDescent="0.2">
      <c r="B412" s="3"/>
      <c r="C412" s="3"/>
    </row>
    <row r="413" spans="2:3" ht="15" x14ac:dyDescent="0.2">
      <c r="B413" s="3"/>
      <c r="C413" s="3"/>
    </row>
    <row r="414" spans="2:3" ht="15" x14ac:dyDescent="0.2">
      <c r="B414" s="3"/>
      <c r="C414" s="3"/>
    </row>
    <row r="415" spans="2:3" ht="15" x14ac:dyDescent="0.2">
      <c r="B415" s="3"/>
      <c r="C415" s="3"/>
    </row>
    <row r="416" spans="2:3" ht="15" x14ac:dyDescent="0.2">
      <c r="B416" s="3"/>
      <c r="C416" s="3"/>
    </row>
    <row r="417" spans="2:3" ht="15" x14ac:dyDescent="0.2">
      <c r="B417" s="3"/>
      <c r="C417" s="3"/>
    </row>
    <row r="418" spans="2:3" ht="15" x14ac:dyDescent="0.2">
      <c r="B418" s="3"/>
      <c r="C418" s="3"/>
    </row>
    <row r="419" spans="2:3" ht="15" x14ac:dyDescent="0.2">
      <c r="B419" s="3"/>
      <c r="C419" s="3"/>
    </row>
    <row r="420" spans="2:3" ht="15" x14ac:dyDescent="0.2">
      <c r="B420" s="3"/>
      <c r="C420" s="3"/>
    </row>
    <row r="421" spans="2:3" ht="15" x14ac:dyDescent="0.2">
      <c r="B421" s="3"/>
      <c r="C421" s="3"/>
    </row>
    <row r="422" spans="2:3" ht="15" x14ac:dyDescent="0.2">
      <c r="B422" s="3"/>
      <c r="C422" s="3"/>
    </row>
    <row r="423" spans="2:3" ht="15" x14ac:dyDescent="0.2">
      <c r="B423" s="3"/>
      <c r="C423" s="3"/>
    </row>
    <row r="424" spans="2:3" ht="15" x14ac:dyDescent="0.2">
      <c r="B424" s="3"/>
      <c r="C424" s="3"/>
    </row>
    <row r="425" spans="2:3" ht="15" x14ac:dyDescent="0.2">
      <c r="B425" s="3"/>
      <c r="C425" s="3"/>
    </row>
    <row r="426" spans="2:3" ht="15" x14ac:dyDescent="0.2">
      <c r="B426" s="3"/>
      <c r="C426" s="3"/>
    </row>
    <row r="427" spans="2:3" ht="15" x14ac:dyDescent="0.2">
      <c r="B427" s="3"/>
      <c r="C427" s="3"/>
    </row>
    <row r="428" spans="2:3" ht="15" x14ac:dyDescent="0.2">
      <c r="B428" s="3"/>
      <c r="C428" s="3"/>
    </row>
    <row r="429" spans="2:3" ht="15" x14ac:dyDescent="0.2">
      <c r="B429" s="3"/>
      <c r="C429" s="3"/>
    </row>
    <row r="430" spans="2:3" ht="15" x14ac:dyDescent="0.2">
      <c r="B430" s="3"/>
      <c r="C430" s="3"/>
    </row>
    <row r="431" spans="2:3" ht="15" x14ac:dyDescent="0.2">
      <c r="B431" s="3"/>
      <c r="C431" s="3"/>
    </row>
    <row r="432" spans="2:3" ht="15" x14ac:dyDescent="0.2">
      <c r="B432" s="3"/>
      <c r="C432" s="3"/>
    </row>
    <row r="433" spans="2:3" ht="15" x14ac:dyDescent="0.2">
      <c r="B433" s="3"/>
      <c r="C433" s="3"/>
    </row>
    <row r="434" spans="2:3" ht="15" x14ac:dyDescent="0.2">
      <c r="B434" s="3"/>
      <c r="C434" s="3"/>
    </row>
    <row r="435" spans="2:3" ht="15" x14ac:dyDescent="0.2">
      <c r="B435" s="3"/>
      <c r="C435" s="3"/>
    </row>
    <row r="436" spans="2:3" ht="15" x14ac:dyDescent="0.2">
      <c r="B436" s="3"/>
      <c r="C436" s="3"/>
    </row>
    <row r="437" spans="2:3" ht="15" x14ac:dyDescent="0.2">
      <c r="B437" s="3"/>
      <c r="C437" s="3"/>
    </row>
    <row r="438" spans="2:3" ht="15" x14ac:dyDescent="0.2">
      <c r="B438" s="3"/>
      <c r="C438" s="3"/>
    </row>
    <row r="439" spans="2:3" ht="15" x14ac:dyDescent="0.2">
      <c r="B439" s="3"/>
      <c r="C439" s="3"/>
    </row>
    <row r="440" spans="2:3" ht="15" x14ac:dyDescent="0.2">
      <c r="B440" s="3"/>
      <c r="C440" s="3"/>
    </row>
    <row r="441" spans="2:3" ht="15" x14ac:dyDescent="0.2">
      <c r="B441" s="3"/>
      <c r="C441" s="3"/>
    </row>
    <row r="442" spans="2:3" ht="15" x14ac:dyDescent="0.2">
      <c r="B442" s="3"/>
      <c r="C442" s="3"/>
    </row>
    <row r="443" spans="2:3" ht="15" x14ac:dyDescent="0.2">
      <c r="B443" s="3"/>
      <c r="C443" s="3"/>
    </row>
    <row r="444" spans="2:3" ht="15" x14ac:dyDescent="0.2">
      <c r="B444" s="3"/>
      <c r="C444" s="3"/>
    </row>
    <row r="445" spans="2:3" ht="15" x14ac:dyDescent="0.2">
      <c r="B445" s="3"/>
      <c r="C445" s="3"/>
    </row>
    <row r="446" spans="2:3" ht="15" x14ac:dyDescent="0.2">
      <c r="B446" s="3"/>
      <c r="C446" s="3"/>
    </row>
    <row r="447" spans="2:3" ht="15" x14ac:dyDescent="0.2">
      <c r="B447" s="3"/>
      <c r="C447" s="3"/>
    </row>
    <row r="448" spans="2:3" ht="15" x14ac:dyDescent="0.2">
      <c r="B448" s="3"/>
      <c r="C448" s="3"/>
    </row>
    <row r="449" spans="2:3" ht="15" x14ac:dyDescent="0.2">
      <c r="B449" s="3"/>
      <c r="C449" s="3"/>
    </row>
    <row r="450" spans="2:3" ht="15" x14ac:dyDescent="0.2">
      <c r="B450" s="3"/>
      <c r="C450" s="3"/>
    </row>
    <row r="451" spans="2:3" ht="15" x14ac:dyDescent="0.2">
      <c r="B451" s="3"/>
      <c r="C451" s="3"/>
    </row>
    <row r="452" spans="2:3" ht="15" x14ac:dyDescent="0.2">
      <c r="B452" s="3"/>
      <c r="C452" s="3"/>
    </row>
    <row r="453" spans="2:3" ht="15" x14ac:dyDescent="0.2">
      <c r="B453" s="3"/>
      <c r="C453" s="3"/>
    </row>
    <row r="454" spans="2:3" ht="15" x14ac:dyDescent="0.2">
      <c r="B454" s="3"/>
      <c r="C454" s="3"/>
    </row>
    <row r="455" spans="2:3" ht="15" x14ac:dyDescent="0.2">
      <c r="B455" s="3"/>
      <c r="C455" s="3"/>
    </row>
    <row r="456" spans="2:3" ht="15" x14ac:dyDescent="0.2">
      <c r="B456" s="3"/>
      <c r="C456" s="3"/>
    </row>
    <row r="457" spans="2:3" ht="15" x14ac:dyDescent="0.2">
      <c r="B457" s="3"/>
      <c r="C457" s="3"/>
    </row>
    <row r="458" spans="2:3" ht="15" x14ac:dyDescent="0.2">
      <c r="B458" s="3"/>
      <c r="C458" s="3"/>
    </row>
    <row r="459" spans="2:3" ht="15" x14ac:dyDescent="0.2">
      <c r="B459" s="3"/>
      <c r="C459" s="3"/>
    </row>
    <row r="460" spans="2:3" ht="15" x14ac:dyDescent="0.2">
      <c r="B460" s="3"/>
      <c r="C460" s="3"/>
    </row>
    <row r="461" spans="2:3" ht="15" x14ac:dyDescent="0.2">
      <c r="B461" s="3"/>
      <c r="C461" s="3"/>
    </row>
    <row r="462" spans="2:3" ht="15" x14ac:dyDescent="0.2">
      <c r="B462" s="3"/>
      <c r="C462" s="3"/>
    </row>
    <row r="463" spans="2:3" ht="15" x14ac:dyDescent="0.2">
      <c r="B463" s="3"/>
      <c r="C463" s="3"/>
    </row>
    <row r="464" spans="2:3" ht="15" x14ac:dyDescent="0.2">
      <c r="B464" s="3"/>
      <c r="C464" s="3"/>
    </row>
    <row r="465" spans="2:3" ht="15" x14ac:dyDescent="0.2">
      <c r="B465" s="3"/>
      <c r="C465" s="3"/>
    </row>
    <row r="466" spans="2:3" ht="15" x14ac:dyDescent="0.2">
      <c r="B466" s="3"/>
      <c r="C466" s="3"/>
    </row>
    <row r="467" spans="2:3" ht="15" x14ac:dyDescent="0.2">
      <c r="B467" s="3"/>
      <c r="C467" s="3"/>
    </row>
    <row r="468" spans="2:3" ht="15" x14ac:dyDescent="0.2">
      <c r="B468" s="3"/>
      <c r="C468" s="3"/>
    </row>
    <row r="469" spans="2:3" ht="15" x14ac:dyDescent="0.2">
      <c r="B469" s="3"/>
      <c r="C469" s="3"/>
    </row>
    <row r="470" spans="2:3" ht="15" x14ac:dyDescent="0.2">
      <c r="B470" s="3"/>
      <c r="C470" s="3"/>
    </row>
    <row r="471" spans="2:3" ht="15" x14ac:dyDescent="0.2">
      <c r="B471" s="3"/>
      <c r="C471" s="3"/>
    </row>
    <row r="472" spans="2:3" ht="15" x14ac:dyDescent="0.2">
      <c r="B472" s="3"/>
      <c r="C472" s="3"/>
    </row>
    <row r="473" spans="2:3" ht="15" x14ac:dyDescent="0.2">
      <c r="B473" s="3"/>
      <c r="C473" s="3"/>
    </row>
    <row r="474" spans="2:3" ht="15" x14ac:dyDescent="0.2">
      <c r="B474" s="3"/>
      <c r="C474" s="3"/>
    </row>
    <row r="475" spans="2:3" ht="15" x14ac:dyDescent="0.2">
      <c r="B475" s="3"/>
      <c r="C475" s="3"/>
    </row>
    <row r="476" spans="2:3" ht="15" x14ac:dyDescent="0.2">
      <c r="B476" s="3"/>
      <c r="C476" s="3"/>
    </row>
    <row r="477" spans="2:3" ht="15" x14ac:dyDescent="0.2">
      <c r="B477" s="3"/>
      <c r="C477" s="3"/>
    </row>
    <row r="478" spans="2:3" ht="15" x14ac:dyDescent="0.2">
      <c r="B478" s="3"/>
      <c r="C478" s="3"/>
    </row>
    <row r="479" spans="2:3" ht="15" x14ac:dyDescent="0.2">
      <c r="B479" s="3"/>
      <c r="C479" s="3"/>
    </row>
    <row r="480" spans="2:3" ht="15" x14ac:dyDescent="0.2">
      <c r="B480" s="3"/>
      <c r="C480" s="3"/>
    </row>
    <row r="481" spans="2:3" ht="15" x14ac:dyDescent="0.2">
      <c r="B481" s="3"/>
      <c r="C481" s="3"/>
    </row>
    <row r="482" spans="2:3" ht="15" x14ac:dyDescent="0.2">
      <c r="B482" s="3"/>
      <c r="C482" s="3"/>
    </row>
    <row r="483" spans="2:3" ht="15" x14ac:dyDescent="0.2">
      <c r="B483" s="3"/>
      <c r="C483" s="3"/>
    </row>
    <row r="484" spans="2:3" ht="15" x14ac:dyDescent="0.2">
      <c r="B484" s="3"/>
      <c r="C484" s="3"/>
    </row>
    <row r="485" spans="2:3" ht="15" x14ac:dyDescent="0.2">
      <c r="B485" s="3"/>
      <c r="C485" s="3"/>
    </row>
    <row r="486" spans="2:3" ht="15" x14ac:dyDescent="0.2">
      <c r="B486" s="3"/>
      <c r="C486" s="3"/>
    </row>
    <row r="487" spans="2:3" ht="15" x14ac:dyDescent="0.2">
      <c r="B487" s="3"/>
      <c r="C487" s="3"/>
    </row>
    <row r="488" spans="2:3" ht="15" x14ac:dyDescent="0.2">
      <c r="B488" s="3"/>
      <c r="C488" s="3"/>
    </row>
    <row r="489" spans="2:3" ht="15" x14ac:dyDescent="0.2">
      <c r="B489" s="3"/>
      <c r="C489" s="3"/>
    </row>
    <row r="490" spans="2:3" ht="15" x14ac:dyDescent="0.2">
      <c r="B490" s="3"/>
      <c r="C490" s="3"/>
    </row>
    <row r="491" spans="2:3" ht="15" x14ac:dyDescent="0.2">
      <c r="B491" s="3"/>
      <c r="C491" s="3"/>
    </row>
    <row r="492" spans="2:3" ht="15" x14ac:dyDescent="0.2">
      <c r="B492" s="3"/>
      <c r="C492" s="3"/>
    </row>
    <row r="493" spans="2:3" ht="15" x14ac:dyDescent="0.2">
      <c r="B493" s="3"/>
      <c r="C493" s="3"/>
    </row>
    <row r="494" spans="2:3" ht="15" x14ac:dyDescent="0.2">
      <c r="B494" s="3"/>
      <c r="C494" s="3"/>
    </row>
    <row r="495" spans="2:3" ht="15" x14ac:dyDescent="0.2">
      <c r="B495" s="3"/>
      <c r="C495" s="3"/>
    </row>
    <row r="496" spans="2:3" ht="15" x14ac:dyDescent="0.2">
      <c r="B496" s="3"/>
      <c r="C496" s="3"/>
    </row>
    <row r="497" spans="2:3" ht="15" x14ac:dyDescent="0.2">
      <c r="B497" s="3"/>
      <c r="C497" s="3"/>
    </row>
    <row r="498" spans="2:3" ht="15" x14ac:dyDescent="0.2">
      <c r="B498" s="3"/>
      <c r="C498" s="3"/>
    </row>
    <row r="499" spans="2:3" ht="15" x14ac:dyDescent="0.2">
      <c r="B499" s="3"/>
      <c r="C499" s="3"/>
    </row>
    <row r="500" spans="2:3" ht="15" x14ac:dyDescent="0.2">
      <c r="B500" s="3"/>
      <c r="C500" s="3"/>
    </row>
    <row r="501" spans="2:3" ht="15" x14ac:dyDescent="0.2">
      <c r="B501" s="3"/>
      <c r="C501" s="3"/>
    </row>
    <row r="502" spans="2:3" ht="15" x14ac:dyDescent="0.2">
      <c r="B502" s="3"/>
      <c r="C502" s="3"/>
    </row>
    <row r="503" spans="2:3" ht="15" x14ac:dyDescent="0.2">
      <c r="B503" s="3"/>
      <c r="C503" s="3"/>
    </row>
    <row r="504" spans="2:3" ht="15" x14ac:dyDescent="0.2">
      <c r="B504" s="3"/>
      <c r="C504" s="3"/>
    </row>
    <row r="505" spans="2:3" ht="15" x14ac:dyDescent="0.2">
      <c r="B505" s="3"/>
      <c r="C505" s="3"/>
    </row>
    <row r="506" spans="2:3" ht="15" x14ac:dyDescent="0.2">
      <c r="B506" s="3"/>
      <c r="C506" s="3"/>
    </row>
    <row r="507" spans="2:3" ht="15" x14ac:dyDescent="0.2">
      <c r="B507" s="3"/>
      <c r="C507" s="3"/>
    </row>
    <row r="508" spans="2:3" ht="15" x14ac:dyDescent="0.2">
      <c r="B508" s="3"/>
      <c r="C508" s="3"/>
    </row>
    <row r="509" spans="2:3" ht="15" x14ac:dyDescent="0.2">
      <c r="B509" s="3"/>
      <c r="C509" s="3"/>
    </row>
    <row r="510" spans="2:3" ht="15" x14ac:dyDescent="0.2">
      <c r="B510" s="3"/>
      <c r="C510" s="3"/>
    </row>
    <row r="511" spans="2:3" ht="15" x14ac:dyDescent="0.2">
      <c r="B511" s="3"/>
      <c r="C511" s="3"/>
    </row>
    <row r="512" spans="2:3" ht="15" x14ac:dyDescent="0.2">
      <c r="B512" s="3"/>
      <c r="C512" s="3"/>
    </row>
    <row r="513" spans="2:3" ht="15" x14ac:dyDescent="0.2">
      <c r="B513" s="3"/>
      <c r="C513" s="3"/>
    </row>
    <row r="514" spans="2:3" ht="15" x14ac:dyDescent="0.2">
      <c r="B514" s="3"/>
      <c r="C514" s="3"/>
    </row>
    <row r="515" spans="2:3" ht="15" x14ac:dyDescent="0.2">
      <c r="B515" s="3"/>
      <c r="C515" s="3"/>
    </row>
    <row r="516" spans="2:3" ht="15" x14ac:dyDescent="0.2">
      <c r="B516" s="3"/>
      <c r="C516" s="3"/>
    </row>
    <row r="517" spans="2:3" ht="15" x14ac:dyDescent="0.2">
      <c r="B517" s="3"/>
      <c r="C517" s="3"/>
    </row>
    <row r="518" spans="2:3" ht="15" x14ac:dyDescent="0.2">
      <c r="B518" s="3"/>
      <c r="C518" s="3"/>
    </row>
    <row r="519" spans="2:3" ht="15" x14ac:dyDescent="0.2">
      <c r="B519" s="3"/>
      <c r="C519" s="3"/>
    </row>
    <row r="520" spans="2:3" ht="15" x14ac:dyDescent="0.2">
      <c r="B520" s="3"/>
      <c r="C520" s="3"/>
    </row>
    <row r="521" spans="2:3" ht="15" x14ac:dyDescent="0.2">
      <c r="B521" s="3"/>
      <c r="C521" s="3"/>
    </row>
    <row r="522" spans="2:3" ht="15" x14ac:dyDescent="0.2">
      <c r="B522" s="3"/>
      <c r="C522" s="3"/>
    </row>
    <row r="523" spans="2:3" ht="15" x14ac:dyDescent="0.2">
      <c r="B523" s="3"/>
      <c r="C523" s="3"/>
    </row>
    <row r="524" spans="2:3" ht="15" x14ac:dyDescent="0.2">
      <c r="B524" s="3"/>
      <c r="C524" s="3"/>
    </row>
    <row r="525" spans="2:3" ht="15" x14ac:dyDescent="0.2">
      <c r="B525" s="3"/>
      <c r="C525" s="3"/>
    </row>
    <row r="526" spans="2:3" ht="15" x14ac:dyDescent="0.2">
      <c r="B526" s="3"/>
      <c r="C526" s="3"/>
    </row>
    <row r="527" spans="2:3" ht="15" x14ac:dyDescent="0.2">
      <c r="B527" s="3"/>
      <c r="C527" s="3"/>
    </row>
    <row r="528" spans="2:3" ht="15" x14ac:dyDescent="0.2">
      <c r="B528" s="3"/>
      <c r="C528" s="3"/>
    </row>
    <row r="529" spans="2:3" ht="15" x14ac:dyDescent="0.2">
      <c r="B529" s="3"/>
      <c r="C529" s="3"/>
    </row>
    <row r="530" spans="2:3" ht="15" x14ac:dyDescent="0.2">
      <c r="B530" s="3"/>
      <c r="C530" s="3"/>
    </row>
    <row r="531" spans="2:3" ht="15" x14ac:dyDescent="0.2">
      <c r="B531" s="3"/>
      <c r="C531" s="3"/>
    </row>
    <row r="532" spans="2:3" ht="15" x14ac:dyDescent="0.2">
      <c r="B532" s="3"/>
      <c r="C532" s="3"/>
    </row>
    <row r="533" spans="2:3" ht="15" x14ac:dyDescent="0.2">
      <c r="B533" s="3"/>
      <c r="C533" s="3"/>
    </row>
    <row r="534" spans="2:3" ht="15" x14ac:dyDescent="0.2">
      <c r="B534" s="3"/>
      <c r="C534" s="3"/>
    </row>
    <row r="535" spans="2:3" ht="15" x14ac:dyDescent="0.2">
      <c r="B535" s="3"/>
      <c r="C535" s="3"/>
    </row>
    <row r="536" spans="2:3" ht="15" x14ac:dyDescent="0.2">
      <c r="B536" s="3"/>
      <c r="C536" s="3"/>
    </row>
    <row r="537" spans="2:3" ht="15" x14ac:dyDescent="0.2">
      <c r="B537" s="3"/>
      <c r="C537" s="3"/>
    </row>
    <row r="538" spans="2:3" ht="15" x14ac:dyDescent="0.2">
      <c r="B538" s="3"/>
      <c r="C538" s="3"/>
    </row>
    <row r="539" spans="2:3" ht="15" x14ac:dyDescent="0.2">
      <c r="B539" s="3"/>
      <c r="C539" s="3"/>
    </row>
    <row r="540" spans="2:3" ht="15" x14ac:dyDescent="0.2">
      <c r="B540" s="3"/>
      <c r="C540" s="3"/>
    </row>
    <row r="541" spans="2:3" ht="15" x14ac:dyDescent="0.2">
      <c r="B541" s="3"/>
      <c r="C541" s="3"/>
    </row>
    <row r="542" spans="2:3" ht="15" x14ac:dyDescent="0.2">
      <c r="B542" s="3"/>
      <c r="C542" s="3"/>
    </row>
    <row r="543" spans="2:3" ht="15" x14ac:dyDescent="0.2">
      <c r="B543" s="3"/>
      <c r="C543" s="3"/>
    </row>
    <row r="544" spans="2:3" ht="15" x14ac:dyDescent="0.2">
      <c r="B544" s="3"/>
      <c r="C544" s="3"/>
    </row>
    <row r="545" spans="2:3" ht="15" x14ac:dyDescent="0.2">
      <c r="B545" s="3"/>
      <c r="C545" s="3"/>
    </row>
    <row r="546" spans="2:3" ht="15" x14ac:dyDescent="0.2">
      <c r="B546" s="3"/>
      <c r="C546" s="3"/>
    </row>
    <row r="547" spans="2:3" ht="15" x14ac:dyDescent="0.2">
      <c r="B547" s="3"/>
      <c r="C547" s="3"/>
    </row>
    <row r="548" spans="2:3" ht="15" x14ac:dyDescent="0.2">
      <c r="B548" s="3"/>
      <c r="C548" s="3"/>
    </row>
    <row r="549" spans="2:3" ht="15" x14ac:dyDescent="0.2">
      <c r="B549" s="3"/>
      <c r="C549" s="3"/>
    </row>
    <row r="550" spans="2:3" ht="15" x14ac:dyDescent="0.2">
      <c r="B550" s="3"/>
      <c r="C550" s="3"/>
    </row>
    <row r="551" spans="2:3" ht="15" x14ac:dyDescent="0.2">
      <c r="B551" s="3"/>
      <c r="C551" s="3"/>
    </row>
    <row r="552" spans="2:3" ht="15" x14ac:dyDescent="0.2">
      <c r="B552" s="3"/>
      <c r="C552" s="3"/>
    </row>
    <row r="553" spans="2:3" ht="15" x14ac:dyDescent="0.2">
      <c r="B553" s="3"/>
      <c r="C553" s="3"/>
    </row>
    <row r="554" spans="2:3" ht="15" x14ac:dyDescent="0.2">
      <c r="B554" s="3"/>
      <c r="C554" s="3"/>
    </row>
    <row r="555" spans="2:3" ht="15" x14ac:dyDescent="0.2">
      <c r="B555" s="3"/>
      <c r="C555" s="3"/>
    </row>
    <row r="556" spans="2:3" ht="15" x14ac:dyDescent="0.2">
      <c r="B556" s="3"/>
      <c r="C556" s="3"/>
    </row>
    <row r="557" spans="2:3" ht="15" x14ac:dyDescent="0.2">
      <c r="B557" s="3"/>
      <c r="C557" s="3"/>
    </row>
    <row r="558" spans="2:3" ht="15" x14ac:dyDescent="0.2">
      <c r="B558" s="3"/>
      <c r="C558" s="3"/>
    </row>
    <row r="559" spans="2:3" ht="15" x14ac:dyDescent="0.2">
      <c r="B559" s="3"/>
      <c r="C559" s="3"/>
    </row>
    <row r="560" spans="2:3" ht="15" x14ac:dyDescent="0.2">
      <c r="B560" s="3"/>
      <c r="C560" s="3"/>
    </row>
    <row r="561" spans="2:3" ht="15" x14ac:dyDescent="0.2">
      <c r="B561" s="3"/>
      <c r="C561" s="3"/>
    </row>
    <row r="562" spans="2:3" ht="15" x14ac:dyDescent="0.2">
      <c r="B562" s="3"/>
      <c r="C562" s="3"/>
    </row>
    <row r="563" spans="2:3" ht="15" x14ac:dyDescent="0.2">
      <c r="B563" s="3"/>
      <c r="C563" s="3"/>
    </row>
    <row r="564" spans="2:3" ht="15" x14ac:dyDescent="0.2">
      <c r="B564" s="3"/>
      <c r="C564" s="3"/>
    </row>
    <row r="565" spans="2:3" ht="15" x14ac:dyDescent="0.2">
      <c r="B565" s="3"/>
      <c r="C565" s="3"/>
    </row>
    <row r="566" spans="2:3" ht="15" x14ac:dyDescent="0.2">
      <c r="B566" s="3"/>
      <c r="C566" s="3"/>
    </row>
    <row r="567" spans="2:3" ht="15" x14ac:dyDescent="0.2">
      <c r="B567" s="3"/>
      <c r="C567" s="3"/>
    </row>
    <row r="568" spans="2:3" ht="15" x14ac:dyDescent="0.2">
      <c r="B568" s="3"/>
      <c r="C568" s="3"/>
    </row>
    <row r="569" spans="2:3" ht="15" x14ac:dyDescent="0.2">
      <c r="B569" s="3"/>
      <c r="C569" s="3"/>
    </row>
    <row r="570" spans="2:3" ht="15" x14ac:dyDescent="0.2">
      <c r="B570" s="3"/>
      <c r="C570" s="3"/>
    </row>
    <row r="571" spans="2:3" ht="15" x14ac:dyDescent="0.2">
      <c r="B571" s="3"/>
      <c r="C571" s="3"/>
    </row>
    <row r="572" spans="2:3" ht="15" x14ac:dyDescent="0.2">
      <c r="B572" s="3"/>
      <c r="C572" s="3"/>
    </row>
    <row r="573" spans="2:3" ht="15" x14ac:dyDescent="0.2">
      <c r="B573" s="3"/>
      <c r="C573" s="3"/>
    </row>
    <row r="574" spans="2:3" ht="15" x14ac:dyDescent="0.2">
      <c r="B574" s="3"/>
      <c r="C574" s="3"/>
    </row>
    <row r="575" spans="2:3" ht="15" x14ac:dyDescent="0.2">
      <c r="B575" s="3"/>
      <c r="C575" s="3"/>
    </row>
    <row r="576" spans="2:3" ht="15" x14ac:dyDescent="0.2">
      <c r="B576" s="3"/>
      <c r="C576" s="3"/>
    </row>
    <row r="577" spans="2:3" ht="15" x14ac:dyDescent="0.2">
      <c r="B577" s="3"/>
      <c r="C577" s="3"/>
    </row>
    <row r="578" spans="2:3" ht="15" x14ac:dyDescent="0.2">
      <c r="B578" s="3"/>
      <c r="C578" s="3"/>
    </row>
    <row r="579" spans="2:3" ht="15" x14ac:dyDescent="0.2">
      <c r="B579" s="3"/>
      <c r="C579" s="3"/>
    </row>
    <row r="580" spans="2:3" ht="15" x14ac:dyDescent="0.2">
      <c r="B580" s="3"/>
      <c r="C580" s="3"/>
    </row>
    <row r="581" spans="2:3" ht="15" x14ac:dyDescent="0.2">
      <c r="B581" s="3"/>
      <c r="C581" s="3"/>
    </row>
    <row r="582" spans="2:3" ht="15" x14ac:dyDescent="0.2">
      <c r="B582" s="3"/>
      <c r="C582" s="3"/>
    </row>
    <row r="583" spans="2:3" ht="15" x14ac:dyDescent="0.2">
      <c r="B583" s="3"/>
      <c r="C583" s="3"/>
    </row>
    <row r="584" spans="2:3" ht="15" x14ac:dyDescent="0.2">
      <c r="B584" s="3"/>
      <c r="C584" s="3"/>
    </row>
    <row r="585" spans="2:3" ht="15" x14ac:dyDescent="0.2">
      <c r="B585" s="3"/>
      <c r="C585" s="3"/>
    </row>
    <row r="586" spans="2:3" ht="15" x14ac:dyDescent="0.2">
      <c r="B586" s="3"/>
      <c r="C586" s="3"/>
    </row>
    <row r="587" spans="2:3" ht="15" x14ac:dyDescent="0.2">
      <c r="B587" s="3"/>
      <c r="C587" s="3"/>
    </row>
    <row r="588" spans="2:3" ht="15" x14ac:dyDescent="0.2">
      <c r="B588" s="3"/>
      <c r="C588" s="3"/>
    </row>
    <row r="589" spans="2:3" ht="15" x14ac:dyDescent="0.2">
      <c r="B589" s="3"/>
      <c r="C589" s="3"/>
    </row>
    <row r="590" spans="2:3" ht="15" x14ac:dyDescent="0.2">
      <c r="B590" s="3"/>
      <c r="C590" s="3"/>
    </row>
    <row r="591" spans="2:3" ht="15" x14ac:dyDescent="0.2">
      <c r="B591" s="3"/>
      <c r="C591" s="3"/>
    </row>
    <row r="592" spans="2:3" ht="15" x14ac:dyDescent="0.2">
      <c r="B592" s="3"/>
      <c r="C592" s="3"/>
    </row>
    <row r="593" spans="2:3" ht="15" x14ac:dyDescent="0.2">
      <c r="B593" s="3"/>
      <c r="C593" s="3"/>
    </row>
    <row r="594" spans="2:3" ht="15" x14ac:dyDescent="0.2">
      <c r="B594" s="3"/>
      <c r="C594" s="3"/>
    </row>
    <row r="595" spans="2:3" ht="15" x14ac:dyDescent="0.2">
      <c r="B595" s="3"/>
      <c r="C595" s="3"/>
    </row>
    <row r="596" spans="2:3" ht="15" x14ac:dyDescent="0.2">
      <c r="B596" s="3"/>
      <c r="C596" s="3"/>
    </row>
    <row r="597" spans="2:3" ht="15" x14ac:dyDescent="0.2">
      <c r="B597" s="3"/>
      <c r="C597" s="3"/>
    </row>
    <row r="598" spans="2:3" ht="15" x14ac:dyDescent="0.2">
      <c r="B598" s="3"/>
      <c r="C598" s="3"/>
    </row>
    <row r="599" spans="2:3" ht="15" x14ac:dyDescent="0.2">
      <c r="B599" s="3"/>
      <c r="C599" s="3"/>
    </row>
    <row r="600" spans="2:3" ht="15" x14ac:dyDescent="0.2">
      <c r="B600" s="3"/>
      <c r="C600" s="3"/>
    </row>
    <row r="601" spans="2:3" ht="15" x14ac:dyDescent="0.2">
      <c r="B601" s="3"/>
      <c r="C601" s="3"/>
    </row>
    <row r="602" spans="2:3" ht="15" x14ac:dyDescent="0.2">
      <c r="B602" s="3"/>
      <c r="C602" s="3"/>
    </row>
    <row r="603" spans="2:3" ht="15" x14ac:dyDescent="0.2">
      <c r="B603" s="3"/>
      <c r="C603" s="3"/>
    </row>
    <row r="604" spans="2:3" ht="15" x14ac:dyDescent="0.2">
      <c r="B604" s="3"/>
      <c r="C604" s="3"/>
    </row>
    <row r="605" spans="2:3" ht="15" x14ac:dyDescent="0.2">
      <c r="B605" s="3"/>
      <c r="C605" s="3"/>
    </row>
    <row r="606" spans="2:3" ht="15" x14ac:dyDescent="0.2">
      <c r="B606" s="3"/>
      <c r="C606" s="3"/>
    </row>
    <row r="607" spans="2:3" ht="15" x14ac:dyDescent="0.2">
      <c r="B607" s="3"/>
      <c r="C607" s="3"/>
    </row>
    <row r="608" spans="2:3" ht="15" x14ac:dyDescent="0.2">
      <c r="B608" s="3"/>
      <c r="C608" s="3"/>
    </row>
    <row r="609" spans="2:3" ht="15" x14ac:dyDescent="0.2">
      <c r="B609" s="3"/>
      <c r="C609" s="3"/>
    </row>
    <row r="610" spans="2:3" ht="15" x14ac:dyDescent="0.2">
      <c r="B610" s="3"/>
      <c r="C610" s="3"/>
    </row>
    <row r="611" spans="2:3" ht="15" x14ac:dyDescent="0.2">
      <c r="B611" s="3"/>
      <c r="C611" s="3"/>
    </row>
    <row r="612" spans="2:3" ht="15" x14ac:dyDescent="0.2">
      <c r="B612" s="3"/>
      <c r="C612" s="3"/>
    </row>
    <row r="613" spans="2:3" ht="15" x14ac:dyDescent="0.2">
      <c r="B613" s="3"/>
      <c r="C613" s="3"/>
    </row>
    <row r="614" spans="2:3" ht="15" x14ac:dyDescent="0.2">
      <c r="B614" s="3"/>
      <c r="C614" s="3"/>
    </row>
    <row r="615" spans="2:3" ht="15" x14ac:dyDescent="0.2">
      <c r="B615" s="3"/>
      <c r="C615" s="3"/>
    </row>
    <row r="616" spans="2:3" ht="15" x14ac:dyDescent="0.2">
      <c r="B616" s="3"/>
      <c r="C616" s="3"/>
    </row>
    <row r="617" spans="2:3" ht="15" x14ac:dyDescent="0.2">
      <c r="B617" s="3"/>
      <c r="C617" s="3"/>
    </row>
    <row r="618" spans="2:3" ht="15" x14ac:dyDescent="0.2">
      <c r="B618" s="3"/>
      <c r="C618" s="3"/>
    </row>
    <row r="619" spans="2:3" ht="15" x14ac:dyDescent="0.2">
      <c r="B619" s="3"/>
      <c r="C619" s="3"/>
    </row>
    <row r="620" spans="2:3" ht="15" x14ac:dyDescent="0.2">
      <c r="B620" s="3"/>
      <c r="C620" s="3"/>
    </row>
    <row r="621" spans="2:3" ht="15" x14ac:dyDescent="0.2">
      <c r="B621" s="3"/>
      <c r="C621" s="3"/>
    </row>
    <row r="622" spans="2:3" ht="15" x14ac:dyDescent="0.2">
      <c r="B622" s="3"/>
      <c r="C622" s="3"/>
    </row>
    <row r="623" spans="2:3" ht="15" x14ac:dyDescent="0.2">
      <c r="B623" s="3"/>
      <c r="C623" s="3"/>
    </row>
    <row r="624" spans="2:3" ht="15" x14ac:dyDescent="0.2">
      <c r="B624" s="3"/>
      <c r="C624" s="3"/>
    </row>
    <row r="625" spans="2:3" ht="15" x14ac:dyDescent="0.2">
      <c r="B625" s="3"/>
      <c r="C625" s="3"/>
    </row>
    <row r="626" spans="2:3" ht="15" x14ac:dyDescent="0.2">
      <c r="B626" s="3"/>
      <c r="C626" s="3"/>
    </row>
    <row r="627" spans="2:3" ht="15" x14ac:dyDescent="0.2">
      <c r="B627" s="3"/>
      <c r="C627" s="3"/>
    </row>
    <row r="628" spans="2:3" ht="15" x14ac:dyDescent="0.2">
      <c r="B628" s="3"/>
      <c r="C628" s="3"/>
    </row>
    <row r="629" spans="2:3" ht="15" x14ac:dyDescent="0.2">
      <c r="B629" s="3"/>
      <c r="C629" s="3"/>
    </row>
    <row r="630" spans="2:3" ht="15" x14ac:dyDescent="0.2">
      <c r="B630" s="3"/>
      <c r="C630" s="3"/>
    </row>
    <row r="631" spans="2:3" ht="15" x14ac:dyDescent="0.2">
      <c r="B631" s="3"/>
      <c r="C631" s="3"/>
    </row>
    <row r="632" spans="2:3" ht="15" x14ac:dyDescent="0.2">
      <c r="B632" s="3"/>
      <c r="C632" s="3"/>
    </row>
    <row r="633" spans="2:3" ht="15" x14ac:dyDescent="0.2">
      <c r="B633" s="3"/>
      <c r="C633" s="3"/>
    </row>
    <row r="634" spans="2:3" ht="15" x14ac:dyDescent="0.2">
      <c r="B634" s="3"/>
      <c r="C634" s="3"/>
    </row>
    <row r="635" spans="2:3" ht="15" x14ac:dyDescent="0.2">
      <c r="B635" s="3"/>
      <c r="C635" s="3"/>
    </row>
    <row r="636" spans="2:3" ht="15" x14ac:dyDescent="0.2">
      <c r="B636" s="3"/>
      <c r="C636" s="3"/>
    </row>
  </sheetData>
  <autoFilter ref="A2:I2" xr:uid="{00000000-0009-0000-0000-000007000000}"/>
  <customSheetViews>
    <customSheetView guid="{3BDD500B-57D1-45BB-80E2-BEC6F3187731}" showPageBreaks="1" fitToPage="1" showAutoFilter="1" showRuler="0">
      <pane ySplit="2" topLeftCell="A3" activePane="bottomLeft" state="frozen"/>
      <selection pane="bottomLeft" sqref="A1:I1"/>
      <pageMargins left="0.55118110236220474" right="0.19685039370078741" top="0.78740157480314965" bottom="0.39370078740157483" header="0.19685039370078741" footer="0.19685039370078741"/>
      <pageSetup paperSize="9" scale="85" fitToHeight="2" orientation="landscape" r:id="rId1"/>
      <headerFooter alignWithMargins="0">
        <oddHeader>&amp;R&amp;G</oddHeader>
        <oddFooter>&amp;L&amp;A&amp;CSeite &amp;P/&amp;N&amp;R&amp;D</oddFooter>
      </headerFooter>
      <autoFilter ref="B1:J1" xr:uid="{00000000-0000-0000-0000-000000000000}"/>
    </customSheetView>
  </customSheetViews>
  <mergeCells count="1">
    <mergeCell ref="A1:I1"/>
  </mergeCells>
  <phoneticPr fontId="11" type="noConversion"/>
  <dataValidations count="2">
    <dataValidation type="list" allowBlank="1" showInputMessage="1" promptTitle="Type der Aufgabe bitte auswählen" sqref="B3:B8" xr:uid="{00000000-0002-0000-0700-000000000000}">
      <formula1>Type</formula1>
    </dataValidation>
    <dataValidation type="list" allowBlank="1" showInputMessage="1" showErrorMessage="1" sqref="H3:H8" xr:uid="{00000000-0002-0000-0700-000001000000}">
      <formula1>Status</formula1>
    </dataValidation>
  </dataValidations>
  <pageMargins left="0.55118110236220474" right="0.19685039370078741" top="0.78740157480314965" bottom="0.39370078740157483" header="0.19685039370078741" footer="0.19685039370078741"/>
  <pageSetup paperSize="9" scale="86" fitToHeight="2" orientation="landscape" r:id="rId2"/>
  <headerFooter alignWithMargins="0">
    <oddHeader>&amp;R&amp;G</oddHeader>
    <oddFooter>&amp;L&amp;A&amp;CSeite &amp;P/&amp;N&amp;R&amp;D</oddFooter>
  </headerFooter>
  <legacyDrawing r:id="rId3"/>
  <legacyDrawingHF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14</vt:i4>
      </vt:variant>
    </vt:vector>
  </HeadingPairs>
  <TitlesOfParts>
    <vt:vector size="22" baseType="lpstr">
      <vt:lpstr>NX PartUpdateToDo</vt:lpstr>
      <vt:lpstr>Prj.ToDo + Protokoll</vt:lpstr>
      <vt:lpstr>Parts to Check</vt:lpstr>
      <vt:lpstr>Performance + Duration </vt:lpstr>
      <vt:lpstr>Admin</vt:lpstr>
      <vt:lpstr>Refile-Errorcodes</vt:lpstr>
      <vt:lpstr>ExcelHints</vt:lpstr>
      <vt:lpstr>NX Refile ToDo Archiv</vt:lpstr>
      <vt:lpstr>'NX Refile ToDo Archiv'!auswahl</vt:lpstr>
      <vt:lpstr>Category</vt:lpstr>
      <vt:lpstr>DBList</vt:lpstr>
      <vt:lpstr>'NX PartUpdateToDo'!Druckbereich</vt:lpstr>
      <vt:lpstr>'Refile-Errorcodes'!Druckbereich</vt:lpstr>
      <vt:lpstr>'NX PartUpdateToDo'!Drucktitel</vt:lpstr>
      <vt:lpstr>'NX Refile ToDo Archiv'!Drucktitel</vt:lpstr>
      <vt:lpstr>'Parts to Check'!Drucktitel</vt:lpstr>
      <vt:lpstr>'Prj.ToDo + Protokoll'!Drucktitel</vt:lpstr>
      <vt:lpstr>NxPartType</vt:lpstr>
      <vt:lpstr>PrjTeam</vt:lpstr>
      <vt:lpstr>PrjTitle</vt:lpstr>
      <vt:lpstr>Status</vt:lpstr>
      <vt:lpstr>Type</vt:lpstr>
    </vt:vector>
  </TitlesOfParts>
  <Manager>Josef Feuerstein</Manager>
  <Company>addPLM -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Cutomer ToDo liste for PLMJobManager Project</dc:title>
  <dc:subject>Cutomer ToDo liste for PLMJobManager Project</dc:subject>
  <dc:creator>Josef Feuerstein</dc:creator>
  <cp:lastModifiedBy>Josef Feuerstein</cp:lastModifiedBy>
  <cp:lastPrinted>2019-04-25T10:18:03Z</cp:lastPrinted>
  <dcterms:created xsi:type="dcterms:W3CDTF">2014-07-05T11:32:28Z</dcterms:created>
  <dcterms:modified xsi:type="dcterms:W3CDTF">2019-04-25T10:37:49Z</dcterms:modified>
  <cp:contentStatus>Template V2.1 // 05.07.2014</cp:contentStatus>
</cp:coreProperties>
</file>